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ade\Desktop\Purpitre\Peterson\"/>
    </mc:Choice>
  </mc:AlternateContent>
  <bookViews>
    <workbookView xWindow="0" yWindow="0" windowWidth="20490" windowHeight="765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<sst xmlns="http://schemas.openxmlformats.org/spreadsheetml/2006/main" count="371" uniqueCount="131">
  <si>
    <t>Gene Number</t>
  </si>
  <si>
    <t>DNA Master  Genome Profile Feature_Start</t>
  </si>
  <si>
    <t>DNA Master  Genome Profile Feature_Stop</t>
  </si>
  <si>
    <t>Final Start Site Choice</t>
  </si>
  <si>
    <t>Direction</t>
  </si>
  <si>
    <t>Was Start Site Changed?</t>
  </si>
  <si>
    <t>Function</t>
  </si>
  <si>
    <t>Forward</t>
  </si>
  <si>
    <t>No change</t>
  </si>
  <si>
    <t>hypothetical protein</t>
  </si>
  <si>
    <t>HNH endonuclease</t>
  </si>
  <si>
    <t>minor tail protein</t>
  </si>
  <si>
    <t>Changed</t>
  </si>
  <si>
    <t>lysin A</t>
  </si>
  <si>
    <t>lysin B</t>
  </si>
  <si>
    <t>portal protein</t>
  </si>
  <si>
    <t>capsid maturation protease</t>
  </si>
  <si>
    <t>scaffolding protein</t>
  </si>
  <si>
    <t>major capsid protein</t>
  </si>
  <si>
    <t>head-to-tail adaptor</t>
  </si>
  <si>
    <t>head-to-tail stopper</t>
  </si>
  <si>
    <t>tail terminator</t>
  </si>
  <si>
    <t>tail assembly chaperone</t>
  </si>
  <si>
    <t>tape measure protein</t>
  </si>
  <si>
    <t>membrane protein</t>
  </si>
  <si>
    <t>minor tail protein, D-ala-D-ala carboxypeptidase</t>
  </si>
  <si>
    <t>serine integrase</t>
  </si>
  <si>
    <t>tRNA</t>
  </si>
  <si>
    <t>Reverse</t>
  </si>
  <si>
    <t>DNA polymerase I</t>
  </si>
  <si>
    <t>helix-turn-helix DNA binding domain protein</t>
  </si>
  <si>
    <t>DNA primase</t>
  </si>
  <si>
    <t>endonuclease VII</t>
  </si>
  <si>
    <t>DnaB-like dsDNA helicase</t>
  </si>
  <si>
    <t>Cas4 family exonuclease</t>
  </si>
  <si>
    <t>Imm-like superinfection immunity protein</t>
  </si>
  <si>
    <t>immunity repressor</t>
  </si>
  <si>
    <t>Primary Annotation Notes</t>
  </si>
  <si>
    <t>Added</t>
  </si>
  <si>
    <t>terminase, small subunit</t>
  </si>
  <si>
    <t xml:space="preserve">terminase, large subunit </t>
  </si>
  <si>
    <t>major tail protein</t>
  </si>
  <si>
    <t xml:space="preserve">tail assembly chaperone </t>
  </si>
  <si>
    <t>tRNA-Phe(gaa)</t>
  </si>
  <si>
    <t>metallophosphoesterase</t>
  </si>
  <si>
    <t>NrdH-like glutaredoxin</t>
  </si>
  <si>
    <t>SCS: Called by GL ST: SS Gap: First gene LO: No 3rd RBS: Final score: -4.598 Z-value: 2.258 SIF-BLAST: HNH endonuclease [Mycobacterium phage Rutherferd] [Mycobacterium phage Ohno789] E-Value   = 0.0E0 %Aligned  = 87.8 Query match  : 1 - 86 Target match : 1 - 86 %Identity: 100 %Similarity: 100 SIF-HHPRED: HNH endonuclease [Mycobacterium phage Heathen] E-value: 1.46e-24, Length: 139,  Score: 98.5969 bits (244), Identities: 56/99 (57%), Positives: 68/99 (69%) SIF-SYN: Not applicable</t>
  </si>
  <si>
    <t>SCS: Called by GL ST: SS Gap: 94 bp LO: Yes RBS: Final score: -3.966 Z-value: 2.337 SIF-BLAST: NKF SIF-HHPRED: NKF SIF-SYN: NKF</t>
  </si>
  <si>
    <t>SCS: Called by GL ST: SS Gap: 18 bp LO: Yes RBS: Final score: -2.742 Z-value: 2.957 SIF-BLAST: terminase small subunit [Mycobacterium phage Hope4ever] (AXH47464, GI:) E-Value   = 0.0E0 %Aligned  = 100 Query match  : 1 - 146 Target match  : 1 - 146 %Identity = 69.86 %Similarity = 82.88 SIF-HHPRED:  terminase small subunit [Microbacterium phage Floof] E-value: 1.15e-04, Length: 159,  Score: 49.2914 bits (116), Identities: 32/132 (24%), Positives: 60/132 (45%) SIF-SYN: Not applicable</t>
  </si>
  <si>
    <t>SCS: called by GL ST: SS  Gap: 113 bp LO: Yes RBS: Final score: -2.236 Z-value: 3.169 SIF-BLAST: NKF SIF-HHPRED: NKF SIF-SYN: NKF</t>
  </si>
  <si>
    <t>SCS: called by GL ST: SS Gap: 120 bp LO: Yes RBS: Final score: -2.963 Z-value: 2.785 SIF-BLAST: NKF SIF-HHPRED: NKF SIF-SYN: NKF</t>
  </si>
  <si>
    <t>SCS: Called by GL ST: SS Gap: 316 bp LO: Yes RBS: Final score: -2.708 Z-value: 2.936  SIF-BLAST: HNH endonuclease [Arthrobacter sp. EpRS71] E-Value   = 5.1E-39 Percent Aligned  = 91.0 Query match  : 5 - 157 Target match  : 7 - 157 %Identity = 47.71 %Similarity = 65.56 SIF-HHPRED: HNH endonuclease domain protein [Mycobacterium phage Nappy]YP_010057258.1 E-value: 8.97e-31, Length: 156,  Score: 117.472 bits (293), Identities: 69/153 (45%), Positives: 94/153 (61%) SIF-SYN: Not applicable</t>
  </si>
  <si>
    <t>SCS: Called by GL ST: SS  Gap: 34 bp LO: Yes RBS: Final score: -6.101 Z-value: 1.329 SIF-BLAST: minor tail protein [Mycobacterium phage Zeuska] E-Value   = 0.0E0 %Aligned  = 100 Query match  : 1 - 356 Target match  : 1 - 356 %Identity = 95.22 %Similarity = 97.19 SIF-HHPRED: minor tail protein [Mycobacterium phage Phillis] E-value: 9.55e-37, Length: 345,  Score: 144.436 bits (363), Identities: 110/253 (43%), Positives: 141/253 (56%) SIF-SYN: Not applicable</t>
  </si>
  <si>
    <t>SCS: Called by GL ST: SS  Gap: 7 bp LO: Yes RBS: Final score: -5.861 Z-value: 1.656 F: NKF SIF-BLAST: NKF SIF-HHPRED: NKF SIF-SYN: NKF</t>
  </si>
  <si>
    <t>SCS: Called by GL ST: SS  Gap: 7 bp LO: Yes Final Score: -3.768 Z-value: 2.796 F: NKF SIF-BLAST: NKF SIF-HHPred: NKF SIF-Syn: NKF</t>
  </si>
  <si>
    <t>SCS: Called by GL ST: SS Gap: 19 bp LO: Yes RBS Final Score: -2.845 Z-value: 2.879 SIF-BLAST: terminase large subunit [Mycobacterium phage Tripl3t] E-Value = 0.0E0 %Aligned = 100 Query match  : 1 - 562 Target match : 1 - 562 %Identity: 99.29 %Similarity: 99.82 SIF-HHPRED: terminase large subunit [Mycobacterium phage Big3]QDM56593.1 terminase large subunit E-value: 0.00e+00, Length: 903,  Score: 857.44 bits (2214), Identities: 419/436 (96%), Positives: 424/436 (97%), SIF-SYN: Upstream is the lysin B, downstream is portal protein just like phage Tripl3t</t>
  </si>
  <si>
    <t>SCS: Called by GL ST: SS Gap: 59 bp LO: Yes RBS Final Score: -2.601 Z-value: 2.957  SIF-BLAST: scaffolding protein [Mycobacterium phage Pepe] E-Value   = 0.0E0 %Aligned  = 84.7 Query match  : 27 - 170 Target match : 27 - 170 %Identity: 98.61 %Similarity: 100 SIF-HHPRED: scaffolding protein [Mycobacterium phage RidgeCB]YP_009283263.1 scaffolding protein E-value: 1.26e-87, Length: 170,  Score: 262.307 bits (669), Identities: 161/170 (95%), Positives: 166/170 (98%) SIF-SYN: Upstream is the capsid maturation protease downstream is major capsid protein just like phage Tripl3t</t>
  </si>
  <si>
    <t>SCS: Called by GL ST: SS  Gap: 9 bp LO: Yes RBS Final Score: -2.011 Z-value: 3.276  SIF-BLAST: major capsid protein [Mycobacterium phage Killigrew] E-Value   = 0.0E0 Aligned  = 99.7 Query match  : 1 - 335 Target match : 1 - 335 %Identity: 98.81 %Similarity: 99.70 SIF-HHPRED: putative head structural protein [Mycobacterium phage CASbig]AGK88147.1 putative hea E-value: 6.36e-132, Length: 222,  Score: 383.645 bits (984), Identities: 186/219 (85%), Positives: 202/219 (92%) SIF-SYN: Not applicable</t>
  </si>
  <si>
    <t>SCS: Called by GL ST: SS  Gap: 3 bp LO: Yes RBS Final Score: -3.202 Z-value: 2.701 F: tail terminator SIF-BLAST: tail terminator [Mycobacterium phage Pepe] E-Value = 0.0E0 %Aligned = 100 Query match  : 1 - 148 Target match : 1 - 148 %Identity: 99.32 %Similarity: 100 SIF-HHPRED: tail terminator [Mycobacterium virus Jasper]YP_009014010.1 tail terminator [Mycobact E-value: 4.24e-101, Length: 148,  Score: 294.664 bits (753), Identities: 145/148 (98%), Positives: 146/148 (99%) SIF-SYN: Not applicable</t>
  </si>
  <si>
    <t>SCS: Called by GL ST: SS Gap: 8 bp LO: Yes RBS Final Score: -2.661 Z-value: 3.180 F: major tail protein SIF-BLAST: major tail protein [Mycobacterium phage Ruotula] E-Value = 0.0E0 %Aligned = 100 Query match  : 1 - 283 Target match : 1 - 283 %Identity: 97.17 %Similarity: 98.23 SIF-HHPRED: major tail protein [Mycobacterium phage Zeuska] E-value: 0.00e+00, Length: 283,  Score: 541.962 bits (1395), Identities: 271/283 (96%), Positives: 276/283 (98%) SIF-SYN: Upstream is the tail terminator downstream is tail assembly chaperone just like phage Tripl3t</t>
  </si>
  <si>
    <t>SCS: Called by GL ST: SS Gap: 1 bp overlap LO: Yes RBS Not informative F: NKF SIF-BLAST: NKF SIF-HHPred: NKF SIF-Syn: NKF</t>
  </si>
  <si>
    <t>SCS: Called by GL ST: SS Gap: 1 bp overlap LO: No, 2nd RBS: Not informative F: head-to-tail stopper SIF-BLAST: head-to-tail stopper [Mycobacterium virus Perseus] E-Value = 0.0E0 %Aligned = 100 Query match  : 1 - 120 Target match : 1 - 120 %Identity: 94.17 %Similarity: 96.67 SIF-HHPRED: head-to-tail stopper [Mycobacterium phage Target] E-value: 9.15e-65, Length: 126,  Score: 200.675 bits (509), Identities: 100/124 (81%), Positives: 107/124 (86%) SIF-SYN:</t>
  </si>
  <si>
    <t>SCS: Called by GL ST: SS  Gap: 1 bp overlap LO: Yes RBS Not informative SIF-BLAST: head-to-tail adaptor [Mycobacterium phage Gompeii16] E-Value = 0.0E0 %Aligned = 100 E-Value = 0.0E0 %Aligned = 100 Query match  : 1 - 149 Target match : 1 - 149 %Identity: 99.33 %Similarity: 100 SIF-HHPRED: head-to-tail adaptor [Mycobacterium phage Kimona]ASZ75450.1 head-to-tail adaptor [My E-value: 8.34e-26, Length: 124,  Score: 103.219 bits (256), Identities: 61/119 (51%), Positives: 77/119 (65%), SIF-SYN: Not applicable</t>
  </si>
  <si>
    <t>SCS: Called by GL ST: SS Gap: 4 bp overlap LO: Yes RBS Not informative SIF-BLAST: protease [Mycobacterium phage PhrostyMug] E-Value = 0.0E0 %Aligned = 100 Query match  : 1 - 293 Target match : 1 - 293 %Identity: 99.32 %Similarity: 99.66 SIF-HHPRED: capsid maturation protease [Mycobacterium phage UnionJack]AKU42363.1 E-value: 1.66e-102, Length: 279,  Score: 309.301 bits (791), Identities: 150/293 (51%), Positives: 210/293 (72%) SIF-SYN: Upstream is the portal protein downstream is scaffolding protein just like phage Tripl3t</t>
  </si>
  <si>
    <t>SCS: Called by GL ST: SS Gap: 4 bp overlap LO: No, 2nd RBS Not informative SIF-BLAST: portal protein [Mycobacterium virus Jasper] E-Value = 0.0E0 %Aligned = 100 Query match  : 1 - 480 Target match : 1 - 480 %Identity: 99.79 %Similarity: 99.79 SIF-HHPRED: portal protein [Mycobacterium phage Sheen]AJD82432.1 portal protein [Mycobacterium p E-value: 2.18e-124, Length: 498,  Score: 380.178 bits (975), Identities: 223/487 (46%), Positives: 301/487 (62%), SIF-SYN: Upstream is the terminase, large subunit, downstream is capsid maturation protease just like phage Tripl3t</t>
  </si>
  <si>
    <t>Called by GL ST: SS Gap: 11 bp overlap LO: Yes RBS Not informative SIF-BLAST: lysin B [Mycobacterium phage Dulcie] E-Value = 0.0E0 %Aligned = 100 Query match  : 1 - 322 Target match : 1 - 322 %Identity: 98.14 %Similarity: 99.07 SIF-HHPRED: lysin B [Mycobacterium phage Cane17]AXQ51821.1 lysin B [Mycobacterium phage Cane17]Q
E-value: 1.75e-88, Length: 344,  Score: 277.33 bits (708), Identities: 156/335 (47%), Positives: 204/335 (61%), SIF-SYN:</t>
  </si>
  <si>
    <t>SCS: Called by GL ST: SS Gap: 4 bp overlap LO: No, 2nd RBS: Not informative F: NKF SIF-BLAST: NKF SIF-HHPred: NKF SIF-Syn: NKF</t>
  </si>
  <si>
    <t>SCS: Called by GL ST: SS  Gap: 1 bp overlap LO: Yes RBS: Not informative SIF-BLAST: lysin A [Mycobacterium phage PacerPaul] E-Value   = 0.0E0 %Aligned  = 99.1 Query match  : 1 - 466 Target match : 1 - 466 %Identity: 98.71 %Similarity: 99.57 SIF-HHPRED: lysin A [Mycobacterium phage Krypton555]ASR87065.1 E-value: 4.79e-164, Length: 490,  Score: 480.715 bits (1236), Identities: 257/468 (55%), Positives: 307/468 (66%) SIF-SYN:</t>
  </si>
  <si>
    <t>SCS: Called by GL but changed start ST: Not informative  Gap: 21 bp LO: Yes RBS Final Score: -6.140 Z-value: 1.524 F: tail assembly chaperone SIF-BLAST: tail assembly chaperone [Mycobacterium phage DrFeelGood] E-Value   = 0.0E0 %Aligned  = 50.3 Query match  : 1 - 149 Target match : 1 - 150 %Identity: 96.00 %Similarity: 98.00 SIF-HHPRED:  tail assembly chaperone [Mycobacterium phage DrFeelGood] E-value: 1.91e-80, Length: 157,  Score: 241.891 bits (616), Identities: 122/123 (99%), Positives: 123/123 (100%) SIF-SYN: Upstream is the major tail protein downstream is tape measure just like phage Tripl3t</t>
  </si>
  <si>
    <t>SCS: Called by GL ST: SS B Gap: 11 bp LO: Yes RBS Final Score: -3.888 Z-value: 2.595  SIF-BLAST: tape measure protein [Mycobacterium phage AFIS] E-Value = 0.0E0 %Aligned = 100 Query match  : 1 - 886 Target match  : 1 - 886 %Identity: 97.97 %Similarity: 99.44 SIF-HHPRED: tape measure protein [Mycobacterium phage Fenn]QBI99294.1 tape measure protein [Myco E-value: 0.00e+00, Length: 871,  Score: 1194.87 bits (3090), Identities: 637/899 (71%), Positives: 722/899 (80%), SIF-SYN: Upstream is the tail assembly chaperone downstream is minor tail protein just like phage Tripl3t</t>
  </si>
  <si>
    <t>SCS: Called by GL ST: SS  Gap: 18 bp LO: Yes RBS Final Score: -5.143 Z-value: 1.777 F: NKF SIF-BLAST: NKF SIF-HHPred: NKF SIF-Syn: NKF</t>
  </si>
  <si>
    <t>SCS: Called by GL ST: SS Gap: 1 bp overlap LO: Yes RBS: Not informative  SIF-BLAST: tail protein [Mycobacterium phage U2] E-Value = 0.0E0 %Aligned = 100 Query match : 1 - 600 Target match : 1 - 600 %Identity: 99.67 %Similarity: 100 SIF-HHPRED: minor tail protein [Mycobacterium phage Catalina]AMO43797.1 minor tail protein [Myco E-value: 1.34e-160, Length: 392,  Score: 473.396 bits (1217), Identities: 216/342 (63%), Positives: 269/342 (79%) SIF-SYN: Not applicable</t>
  </si>
  <si>
    <t>SCS: Called by GL ST: SS  Gap: 23 bp LO: Yes RBS Final Score: -3.293 Z-value: 2.879  SIF-BLAST: minor tail protein [Mycobacterium phage Abrogate] E-Value = 0.0E0 %Aligned = 100 Query match : 1 - 685 Target match : 1 - 685 %Identity: 99.42 %Similarity: 99.71 SIF-HHPRED: minor tail protein [Mycobacterium phage MPlant7149]AVJ50405.1 minor tail protein [My E-value: 0.00e+00, Length: 685,  Score: 1352.04 bits (3498), Identities: 676/685 (99%), Positives: 682/685 (100%) SIF-SYN: Not applicable</t>
  </si>
  <si>
    <t>SCS: Called by GL ST: SS  Gap: 37 bp LO: Yes RBS Final Score: -5.810 Z-value: 1.740 F: NKF SIF-BLAST: NKF SIF-HHPred: NKF SIF-Syn: NKF</t>
  </si>
  <si>
    <t>SCS: Called by GL ST: SS Gap: 4 bp overlap LO: Yes RBS Not informative F: NKF SIF-BLAST: NKF SIF-HHPRED: Detected sequence features: ?Coiled coil segment(s) SIF-SYN: NKF.</t>
  </si>
  <si>
    <t>SCS: Called by GL ST: SS Gap: 24 bp LO: Yes RBS Final Score: -3.109 Z-value: 2.716 SIF-BLAST: minor tail protein [Mycobacterium phage NEHalo] E-Value = 0.0E0 %Aligned  = 99.7 Query match : 1 - 615 Target match : 1 - 615 %Identity: 73.01 %Similarity: 83.58 SIF-HHPRED: minor tail protein [Mycobacterium phage Paphu] E-value: 1.47e-06, Length: 99,  Score: 51.9878 bits (123), Identities: 34/79 (43%), Positives: 49/79 (62%) Detected sequence features: Coiled coil segment(s) SIF-SYN:</t>
  </si>
  <si>
    <t>SCS: Called by GL ST: SS Gap: 8 bp overlap LO: Yes RBS: Not informative F: SIF-BLAST: minor tail protein [Mycobacterium phage Mryolo] E-Value = 0.0E0 %Aligned = 100 Query match  : 1 - 499 Target match : 1 - 494 %Identity: 73.20 %Similarity: 85.83 SIF-HHPRED: minor tail protein [Mycobacterium virus Bruns]AER48123.1 minor tail protein [Mycobac E-value: 0.00e+00, Length: 494,  Score: 754.592 bits (1947), Identities: 361/500 (72%), Positives: 422/500 (84%), SIF-SYN: Not informative.</t>
  </si>
  <si>
    <t>SCS: Called by GL ST: SS  Gap: 9 bp LO: Yes RBS Final Score: -4.326 Z-value: 2.136 F: NKF SIF-BLAST: NKF SIF-HHPred: NKF SIF-Syn: NKF</t>
  </si>
  <si>
    <t>SCS: Called by GL ST: SS Gap: 10 bp LO: No, 2nd RBS Final Score: -2.034 Z-value: 3.265 F: NKF SIF-BLAST: NKF SIF-HHPred: NKF SIF-Syn: NKF</t>
  </si>
  <si>
    <t>SCS: Called by GL ST: SS Gap: 1 bp overlap LO: Yes RBS Final Score: -5.705 Z-value: 1.547 F: NKF SIF-BLAST: NKF SIF-HHPred: NKF SIF-Syn: NKF.</t>
  </si>
  <si>
    <t>SCS: Called by GL ST: SS Gap: 178 bp LO: Yes RBS Final Score: -2.505 Z-value: 3.033 SIF-BLAST: integrase [Mycobacterium phage PacerPaul] E-Value = 0.0E0 %Aligned = 100 Query match  : 1 - 499 Target match : 1 - 499 %Identity: 93.79 %Similarity: 96.99 SIF-HHPRED: integrase [Mycobacterium phage BigPaolini]AZF98354.1 integrase [Mycobacterium phage E-value: 1.23e-48, Length: 138,  Score: 172.94 bits (437), Identities: 88/98 (90%), Positives: 91/98 (93%) SIF-SYN:</t>
  </si>
  <si>
    <t>SCS: Called by GL ST: SS Gap: 120 bp LO: Yes RBS Final Score: -2.967Z-value: 3.094 F: NKF SIF-BLAST: membrane protein [Mycobacterium phage KashFlow] E-Value   = 0.17 %Aligned  = 23.5 Query match  : 29 - 51 Target match : 29 - 51 %Identity: 73.91 %Similarity: 91.30 SIF-HHPred: Detected sequence features: ?Transmembrane segment(s) ?Signal peptide  SIF-SOSUI: 1 membrane found, SIF-TMHMM: 1 membrane found SIF-Syn: NKF</t>
  </si>
  <si>
    <t>SCS: Called by GL ST: SS Gap: 436 bp LO: No, 6th RBS Final Score: -3.751 Z-value: 2.448 F: NKF SIF-BLAST: NKF SIF-HHPred: NKF SIF-Syn: NKF</t>
  </si>
  <si>
    <t>SCS: Called by GL ST: SS  Gap: 4 bp overlap LO: No, 3rd RBS: Not informative F: NKF SIF-BLAST: NKF SIF-HHPred: NKF SIF-Syn: NKF</t>
  </si>
  <si>
    <t>SCS: Called by GL ST: SS Gap: 4 bp overlap LO: Yes RBS: Not informative F: NKF SIF-BLAST: NKF SIF-HHPred: NKF SIF-Syn: NKF</t>
  </si>
  <si>
    <t>SCS: Called by GL ST: SS Gap: 88 bp LO: Yes RBS Final Score: -3.709 Z-value: 2.468 F: NKF SIF-BLAST: NKF SIF-HHPred: NKF SIF-Syn: NKF.</t>
  </si>
  <si>
    <t>SCS: Called by GL ST: SS Gap: 4 bp overlap LO: No, 2nd RBS: Not informative F: NKF SIF-BLAST: NKF SIF-HHPred: NKF SIF-Syn: NKF.</t>
  </si>
  <si>
    <t>SCS: Called by GL ST: Not informative  Gap: 4 bp overlap LO: No, 2nd RBS: Not informative F: NKF SIF-BLAST: membrane protein [Mycobacterium phage KyMonks1A] Query match  : 1 - 115 Target match : 1 - 115 Query match  : 1 - 115 Target match : 1 - 115 %Identity: 99.13 %Similarity: 99.13 SIF-HHPRED: Detected sequence features:Transmembrane segment(s) SIF-SOSUI: 1 membrane found, SIF-TMHMM: 1 membrane found SIF-SYN: Not applicable</t>
  </si>
  <si>
    <t>SCS: Called by GL but changed start ST: Not informative  Gap: 21 bp LO: Yes RBS Final Score: -6.140 Z-value: 1.524  SIF-BLAST: tail assembly chaperone [Mycobacterium phage DrFeelGood] E-Value   = 0.0E0 %Aligned  = 88.6 Query match  : 1 - 264 Target match : 35 - 298 %Identity: 98.11 %Similarity: 98.86 SIF-HHPRED: tail assembly chaperone [Mycobacterium phage Mryolo]AXC33669.1 tail assembly chapero E-value: 2.40e-154, Length: 265,  Score: 438.728 bits (1127), Identities: 209/265 (79%), Positives: 238/265 (90%) SIF-SYN: Upstream is the major tail protein downstream is tape measure just like phage Tripl3t</t>
  </si>
  <si>
    <t>SCS: Called by GL but not used ST: Not informative Gap: 9 bp LO: Yes RBS: Final score: -4.326 Z-value: 2.136 F: NKF SIF-BLAST: NKF SIF-HHPRED: NKF SIF-SYN: NKF</t>
  </si>
  <si>
    <t>SCS: Called by GM ST: Not informative Gap: 78 bp LO: Yes RBS Final Score: -3.486 Z-value: 2.536 F: NKF SIF-BLAST: NKF SIF-HHPred: NKF Detected sequence features: Coiled coil segment(s) SIF-Syn: NKF</t>
  </si>
  <si>
    <t>SCS: Called by GL but changed start ST: Not informative  Gap: 1 bp overlap LO: Yes RBS: Not informative F: NKF SIF-BLAST: NKF SIF-HHPred: NKF SIF-Syn: NKF</t>
  </si>
  <si>
    <t>SCS: Called by GL ST: SS  Gap: 4 bp overlap LO: Yes RBS: Not informative SIF-BLAST: DNA polymerase I [Mycobacterium phage Arlo] E-Value = 0.0E0 %Aligned = 100 Query match : 1 - 608 Target match : 1 - 608 %Identity: 98.85 %Similarity: 99.34 SIF-HHPRED: DNA polymerase I [Mycobacterium phage Zeeculate] E-value: 0.00e+00, Length: 611,  Score: 1149.81 bits (2973), Identities: 565/608 (93%), Positives: 583/608 (96%) SIF-SYN: Not applicable</t>
  </si>
  <si>
    <t>SCS: Called by GL ST: SS Gap: 36 bp LO: Yes RBS Final Score: -4.388 Z-value: 2.136 F: NKF SIF-BLAST: NKF SIF-HHPred: NKF SIF-Syn: NKF</t>
  </si>
  <si>
    <t>SCS: Called by GL ST: SS Gap: 42 bp LO: Yes RBS Final Score: -2.725 Z-value: 2.936 F: NKF SIF-BLAST: NKF SIF-HHPred: NKF SIF-Syn: NKF.</t>
  </si>
  <si>
    <t>SCS: Called by GL ST: SS Gap: 1 bp overlap LO: Yes RBS: Not informative F: NKF SIF-BLAST: NKF SIF-HHPred: NKF SIF-Syn: NKF</t>
  </si>
  <si>
    <t>SCS: Called by GL ST: SS Gap: 11 bp overlap LO: No, 3rd RBS: Not informative F: NKF SIF-BLAST: NKF SIF-HHPred: NKF SIF-Syn: NKF</t>
  </si>
  <si>
    <t>SCS: Called by GL ST: SS Gap: 4 bp overlap LO: Yes RBS: Not informative SIF-BLAST: RNA polymerase sigma factor [Mycobacterium phage Zeuska] E-Value = 0.0E0 %Aligned = 100 Query match : 1 - 263 Target match : 1 - 263 %Identity: 98.86 %Similarity: 99.24 SIF-HHPRED: helix-turn-helix DNA binding domain protein [Mycobacterium phage Target] E-value: 0.00e+00, Length: 263,  Score: 523.472 bits (1347), Identities: 257/263 (98%), Positives: 258/263 (98%) SIF-SYN: Not applicable</t>
  </si>
  <si>
    <t>SCS: Called by GL ST: SS Gap: 8 bp overlap LO: Yes RBS: Not informative F: NKF SIF-BLAST: NKF SIF-HHPred: NKF SIF-Syn: NKF</t>
  </si>
  <si>
    <t>SCS: Called by GL ST: SS  Gap: 1 bp overlap LO: No, 4th RBS: Not informative SIF-BLAST: metallophosphoesterase [Mycobacterium phage Trouble]  E-Value = 0.0E0 %Aligned = 100 Query match  : 1 - 255 Target match : 1 - 255 %Identity: 99.22 %Similarity: 100 SIF-HHPRED: metallophosphoesterase [Mycobacterium phage Timshel]AEJ92383.1 hypothetical protein E-value: 3.16e-98, Length: 256,  Score: 296.204 bits (757), Identities: 138/257 (54%), Positives: 191/257 (74%), SIF-SYN: Not applicable</t>
  </si>
  <si>
    <t>SCS: Called by GL ST: SS Gap: 4 bp overlap LO: Yes RBS: Not informative F: NKF SIF-BLAST: NKF SIF-HHPred: NKF SIF-Syn: NKF.</t>
  </si>
  <si>
    <t>SCS: Called by GL ST: SS Gap: 61 bp LO: No, 2nd RBS Final Score: -3.671 Z-value: 2.448 F: NKF SIF-BLAST: NKF SIF-HHPred: NKF SIF-Syn: NKF</t>
  </si>
  <si>
    <t>SCS: Not called ST: Not informative Gap: 23 bp LO: Yes RBS Final score: -4.681 Z-value: 2.399 SIF-BLAST: DNA primase [Mycobacterium phage BaconJack] E-Value   = 0.0E0 %Aligned  = 100 Query match  : 1 - 84 Target match : 1 - 84 %Identity: 96.43 %Similarity: 96.43 SIF-HHPred: NKF SIF-Syn: Not applicable</t>
  </si>
  <si>
    <t>SCS: Called by GL ST: SS Gap: 4 bp overlap LO: Yes RBS: Not informative F: SIF-BLAST: DNA topoisomerase primase [Mycobacterium phage Solon] E-Value = 0.0E0 %Aligned = 100 Query match  : 1 - 174 Target match : 1 - 174 %Identity: 98.28 %Similarity: 99.43 SIF-HHPRED: DNA primase [Mycobacterium phage Briton15] E-value: 4.90e-83, Length: 136,  Score: 249.595 bits (636), Identities: 127/137 (93%), Positives: 129/137 (94%), SIF-SYN: Not applicable</t>
  </si>
  <si>
    <t>SCS: Called by GL ST: SS  Gap: 4 bp overlap LO: Yes RBS: Not informative  F: NKF SIF-BLAST: NKF SIF-HHPred: NKF SIF-Syn: NKF</t>
  </si>
  <si>
    <t>SCS: Called by GL ST: SS  Gap: 4 bp overlap LO: Yes RBS: Not informative  SIF-BLAST: EndoVII [Mycobacterium virus KBG] E-Value = 0.0E0 %Aligned = 100 Query match  : 1 - 158 Target match : 1 - 158 %Identity: 99.37 %Similarity: 100 SIF-HHPRED: endonuclease VII [Mycobacterium phage Hannaconda] E-value: 5.10e-24, Length: 104,  Score: 98.2117 bits (243), Identities: 51/97 (53%), Positives: 62/97 (64%) SIF-SYN: Not applicable</t>
  </si>
  <si>
    <t>SCS: Not called ST: Not informative Gap: 14  bp LO: Yes RBS: Not informativeF: NKF SIF-BLAST: NKF SIF-HHPred: NKF SIF-Syn: NKF</t>
  </si>
  <si>
    <t>SCS: Called by GL ST: SS  Gap: 25 bp LO: No, 3rd RBS: RBS Final Score: -2.016 Z-value: 3.265 F: NKF SIF-BLAST: NKF SIF-HHPred: NKF SIF-Syn: NKF</t>
  </si>
  <si>
    <t>SCS: Called by GL ST: SS  Gap: 4 bp overlap LO: Yes RBS: Not informative   SIF-BLAST: NrdH [Mycobacterium phage Pari] E-Value = 0.0E0 %Aligned  = 100 Query match  : 1 - 88 Target match : 1 - 88 %Identity: 100 %Similarity: 100 SIF-HHPRED: glutaredoxin [Mycobacterium virus KBG]YP_009976200.1 glutaredoxin [Mycobacterium pha E-value: 4.17e-37, Length: 89,  Score: 128.257 bits (321), Identities: 59/88 (67%), Positives: 68/88 (77%) SIF-SYN:</t>
  </si>
  <si>
    <t>SCS: Called by GL but changed start ST: Not informative  Gap: 14 bp overlap LO: Yes RBS: Not informative F: NKF SIF-BLAST: NKF SIF-HHPred: NKF SIF-Syn: NKF</t>
  </si>
  <si>
    <t>SCS: Called by GL ST: SS  Gap: 4 bp overlap LO: Yes RBS: Not informative F: NKF SIF-BLAST: NKF SIF-HHPred: NKF SIF-Syn: NKF</t>
  </si>
  <si>
    <t>SCS: Called by GL ST: SS Gap: 105 bp LO: No, 3rd RBS Final Score: -7.301 Z-value: 1.342 SIF-BLAST: dsDNA helicase [Mycobacterium phage Magnito] E-Value   = 0.0E0 %Aligned  = 98.5 Query match  : 1 - 269 Target match : 5 - 273 %Identity: 99.63 %Similarity: 100 SIF-HHPRED: DnaB-like dsDNA helicase [Mycobacterium phage Anthony]QFG10430.1 E-value: 9.71e-105, Length: 262,  Score: 313.538 bits (802), Identities: 152/269 (57%), Positives: 192/269 (71%) SIF-SYN: Not applicable</t>
  </si>
  <si>
    <t>SCS: Called by GL ST: SS  Gap: 3 bp LO: Yes RBS Final Score: -4.212 Z-value: 2.585 SIF-BLAST: helix-turn-helix DNA binding domain protein [Mycobacterium phage Fenn] E-Value   = 4.2E-36 %Aligned  = 100 Query match  : 1 - 60 Target match : 1 - 60 %Identity: 98.33 %Similarity: 100 SIF-HHPRED: helix-turn-helix DNA binding domain protein [Mycobacterium phage Pippin]AUX82451.1 h E-value: 2.99e-36, Length: 64,  Score: 124.02 bits (310), Identities: 58/60 (97%), Positives: 60/60 (100%) SIF-SYN: Not applicable</t>
  </si>
  <si>
    <t>SCS: Called by GL ST: SS Gap: 26 bp LO: No, 2nd RBS Final Score: -3.979 Z-value: 2.552  SIF-BLAST: Cas4 family exonuclease [Mycobacterium phage Lamina13] E-Value = 0.0E0 %Aligned = 100 Query match  : 1 - 272 Target match : 1 - 272 %Identity: 98.53 %Similarity: 99.26 SIF-HHPRED: Cas4 family exonuclease [Mycobacterium phage Turj99]ALF02661.1 Cas4 family exonuclea E-value: 0.00e+00, Length: 278,  Score: 550.051 bits (1416), Identities: 264/272 (97%), Positives: 268/272 (99%) SIF-SYN: Upstream is the helix-turn-helix DNA binding domain protein
downstream is Imm-like superinfection immunity protein just like phage Tripl3t</t>
  </si>
  <si>
    <t>SCS: Called by GL ST: SS Gap: 8 bp overlap LO: Yes RBS: Not informative SIF-BLAST: superinfection immunity protein [Mycobacterium virus Marcell] E-Value = 0.0E0 %Aligned = 100 Query match  : 1 - 108 Target match : 1 - 108 %Identity: 98.15 %Similarity: 99.07 SIF-HHPRED: superinfection immunity protein [Mycobacterium paraintracellulare] E-value: 1.50e-10, Length: 97,  Score: 62.003 bits (149), Identities: 29/41 (71%), Positives: 34/41 (83%) Detected sequence features: Transmembrane segment(s) SIF-SYN:</t>
  </si>
  <si>
    <t>SCS: Called by GL but changed start ST: Not informative Gap: 4 bp overlap LO: No, 4th RBS: Not informative F: NKF SIF-BLAST: NKF SIF-HHPred: NKF SIF-Syn: NKF</t>
  </si>
  <si>
    <t>SCS: Called by GL but changed start ST: Not informative Gap: 31 bp LO: Yes RBS Final Score: -5.731 Z-value: 1.534 SIF-BLAST: immunity repressor [Mycobacterium phage Gyzlar] E-Value = 0.0E0 %Aligned = 100 Query match  : 1 - 228 Target match : 1 - 228 %Identity: 97.37 %Similarity: 97.37 SIF-HHPRED: repressor [Mycobacterium phage SarFire]AGT20610.1 repressor [Mycobacterium phage Sar E-value: 2.79e-160, Length: 228,  Score: 450.669 bits (1158), Identities: 219/228 (96%), Positives: 219/228 (96%) SIF-SYN:</t>
  </si>
  <si>
    <t xml:space="preserve">Called by GL ST: SS  Gap: 88 bp LO: No, 2nd RBS Final Score: -5.403 Z-value: 2.018  SIF-BLAST: membrane protein [Mycobacterium phage Lopton] E-Value   = 1.0E-12 %Aligned  = 100 Query match  : 1 - 48 Target match : 1 - 48 %Identity: 97.92 %Similarity: 97.92 SIF-HHPred: NKF Detected sequence features: Transmembrane segment(s) Signal peptide SIF-SOSUI: 1 membrane found, SIF-TMHMM: 1 membrane found SIF-Syn: </t>
  </si>
  <si>
    <t xml:space="preserve"> SCS: Called by GL but changed start ST: Not used  Gap: 4 bp overlap LO: No, 5th RBS Not informative F: NKF SIF-BLAST: NKF SIF-HHPred: NKF SIF-Syn: NKF</t>
  </si>
  <si>
    <t>SCS: Called by GL ST: SS Gap: 4 bp overlap LO: No, 4th RBS: Not informative  F: NKF SIF-BLAST: NKF SIF-HHPred: NKF SIF-Syn: NKF</t>
  </si>
  <si>
    <t>SCS: Called by GL ST: SS Gap: 4 bp overlap LO: No, 2nd RBS: Not informative  F: NKF SIF-BLAST: NKF SIF-HHPred: NKF SIF-Syn: NKF</t>
  </si>
  <si>
    <t>SCS: Called by GL ST: SS Gap: 4 bp overlap LO: Yes RBS: Not informative SIF-BLAST: membrane protein [Mycobacterium phage Kanely] E-Value   = 2.1E-32 %Aligned  = 100 Query match  : 1 - 62 Target match : 1 - 62 %Identity: 96.77 %Similarity: 96.77 SIF-HHPred: Detected sequence features: ?Transmembrane segment(s) SIF-SOSUI: 1 membrane found, SIF-TMHMM: 1 membrane found SIF-Syn: Not applicable</t>
  </si>
  <si>
    <t>SCS: Called by GL ST: SS  Gap: 4 bp overlap LO: No, 4th RBS Not informative F: NKF SIF-BLAST: NKF SIF-HHPred: NKF SIF-Syn: NKF</t>
  </si>
  <si>
    <t>SCS: Called by GL but changed start ST: Not informative  Gap: 4 bp overlap LO: Yes RBS: Not informative  F: NKF SIF-BLAST: NKF SIF-HHPred: NKF SIF-Syn: NKF</t>
  </si>
  <si>
    <t>SCS: Called by GL ST: SS  Gap: 25 bp LO: No, 3rd RBS Final Score: -5.486 Z-value: 1.751 F: NKF SIF-BLAST: NKF SIF-HHPred: NKF SIF-Syn: NKF</t>
  </si>
  <si>
    <t>SCS: Called by GL ST: SS Gap: 4 bp overlap LO: Yes RBS : Not informative F: NKF SIF-BLAST: NKF SIF-HHPred: NKF SIF-Syn: NKF</t>
  </si>
  <si>
    <t>SCS: Not called ST: Not informative Gap: 60 bp LO: Yes RBS Final Score: -6.575 Z-value: 1.376  F: NKF SIF-BLAST: NKF SIF-HHPred: NKF SIF-Syn: NKF</t>
  </si>
  <si>
    <t>SCS: Called by GL ST: SS Gap: 329 bp LO: No, 5th RBS Final Score: -5.299 Z-value: 1.740 F: NKF SIF-BLAST: NKF SIF-HHPred: NKF SIF-Syn: NKF</t>
  </si>
  <si>
    <t>SCS: Called by GL ST: SS Gap: 215 bp LO: No, 3rd RBS Final Score: -5.295 Z-value: 1.675 F: NKF SIF-BLAST: NKF SIF-HHPred: NKF SIF-Syn: NKF</t>
  </si>
  <si>
    <t>SCS: Called by GM ST: Not informative Gap: 4 bp overlap LO: No, 9th RBS: Not informative SIF-BLAST:  membrane protein [Mycobacterium phage Jorgensen] E-Value   = 4.7E-11%Aligned  = 55.9 Query match  : 32 - 69 Target match : 31 - 68 %Identity: 71.05 %Similarity: 81.58 SIF-HHPRED: Detected sequence features: ?Transmembrane segment(s) ?Signal peptide SIF-SOSUI: 1 membrane found, SIF-TMHMM: 1 membrane found</t>
  </si>
  <si>
    <t>SCS: Not called ST: Not informative Gap: 163 bp LO: Yes RBS Final Score: -5.754 Z-value: 1.707   SIF-BLAST: membrane protein [Mycobacterium phage STLscum] E-Value   = 1.2E-11 %Aligned  = 100 Query match  : 1 - 32 Target match : 1 - 32  %Identity: 93.75 %Similarity: 96.88 SIF-HHPred: Detected sequence features: ?Transmembrane segment(s) SIF-SOSUI: 1 membrane found, SIF-TMHMM: 1 membrane found SIF-Syn: NKF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</si>
</sst>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charset val="134"/>
    </font>
    <font>
      <sz val="11"/>
      <color theme="1"/>
      <name val="Arial"/>
      <family val="2"/>
      <scheme val="minor"/>
    </font>
    <font>
      <sz val="11"/>
      <color rgb="FF000000"/>
      <name val="Arial"/>
      <charset val="134"/>
    </font>
    <font>
      <b/>
      <sz val="14"/>
      <color rgb="FF000000"/>
      <name val="Arial"/>
      <charset val="134"/>
    </font>
    <font>
      <b/>
      <sz val="14"/>
      <color theme="1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1"/>
      <color theme="1"/>
      <name val="Arial"/>
      <charset val="134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7"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justify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2" xfId="0" applyFont="1" applyBorder="1" applyAlignment="1">
      <alignment horizontal="justify"/>
    </xf>
    <xf numFmtId="0" fontId="3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b/>
      </font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98"/>
  <sheetViews>
    <sheetView tabSelected="1" zoomScale="57" zoomScaleNormal="57" workbookViewId="0">
      <selection activeCell="M89" sqref="M89"/>
    </sheetView>
  </sheetViews>
  <sheetFormatPr defaultColWidth="14.42578125" defaultRowHeight="15.75" customHeight="1"/>
  <cols>
    <col min="1" max="1" width="14.42578125" style="5"/>
    <col min="2" max="2" width="20.140625" style="9" customWidth="1"/>
    <col min="3" max="3" width="20.5703125" style="9" customWidth="1"/>
    <col min="4" max="4" width="20.85546875" style="6" customWidth="1"/>
    <col min="5" max="5" width="25.28515625" style="6" customWidth="1"/>
    <col min="6" max="6" width="23.140625" style="10" customWidth="1"/>
    <col min="7" max="7" width="23.7109375" style="9" customWidth="1"/>
    <col min="8" max="8" width="64.85546875" style="14" customWidth="1"/>
    <col min="12" max="16384" width="14.42578125" style="1"/>
  </cols>
  <sheetData>
    <row r="1" spans="1:24" ht="72">
      <c r="A1" s="18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1" t="s">
        <v>5</v>
      </c>
      <c r="G1" s="19" t="s">
        <v>6</v>
      </c>
      <c r="H1" s="22" t="s">
        <v>37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73" customHeight="1">
      <c r="A2" s="23">
        <v>1</v>
      </c>
      <c r="B2" s="24">
        <v>599</v>
      </c>
      <c r="C2" s="24">
        <v>895</v>
      </c>
      <c r="D2" s="25">
        <v>599</v>
      </c>
      <c r="E2" s="25" t="s">
        <v>7</v>
      </c>
      <c r="F2" s="26" t="s">
        <v>8</v>
      </c>
      <c r="G2" s="25" t="s">
        <v>10</v>
      </c>
      <c r="H2" s="27" t="s">
        <v>46</v>
      </c>
    </row>
    <row r="3" spans="1:24" ht="161.25" customHeight="1">
      <c r="A3" s="23">
        <f>A2+1</f>
        <v>2</v>
      </c>
      <c r="B3" s="24">
        <v>990</v>
      </c>
      <c r="C3" s="24">
        <v>1463</v>
      </c>
      <c r="D3" s="25">
        <v>990</v>
      </c>
      <c r="E3" s="25" t="s">
        <v>7</v>
      </c>
      <c r="F3" s="26" t="s">
        <v>8</v>
      </c>
      <c r="G3" s="25" t="s">
        <v>9</v>
      </c>
      <c r="H3" s="27" t="s">
        <v>47</v>
      </c>
    </row>
    <row r="4" spans="1:24" ht="219" customHeight="1">
      <c r="A4" s="23">
        <f t="shared" ref="A4:A66" si="0">A3+1</f>
        <v>3</v>
      </c>
      <c r="B4" s="24">
        <v>1482</v>
      </c>
      <c r="C4" s="24">
        <v>1925</v>
      </c>
      <c r="D4" s="25">
        <v>1482</v>
      </c>
      <c r="E4" s="25" t="s">
        <v>7</v>
      </c>
      <c r="F4" s="26" t="s">
        <v>8</v>
      </c>
      <c r="G4" s="25" t="s">
        <v>39</v>
      </c>
      <c r="H4" s="27" t="s">
        <v>48</v>
      </c>
    </row>
    <row r="5" spans="1:24" ht="78.75" customHeight="1">
      <c r="A5" s="23">
        <f t="shared" si="0"/>
        <v>4</v>
      </c>
      <c r="B5" s="24">
        <v>2039</v>
      </c>
      <c r="C5" s="24">
        <v>2269</v>
      </c>
      <c r="D5" s="25">
        <v>2039</v>
      </c>
      <c r="E5" s="25" t="s">
        <v>7</v>
      </c>
      <c r="F5" s="26" t="s">
        <v>8</v>
      </c>
      <c r="G5" s="25" t="s">
        <v>9</v>
      </c>
      <c r="H5" s="27" t="s">
        <v>49</v>
      </c>
    </row>
    <row r="6" spans="1:24" ht="64.5" customHeight="1">
      <c r="A6" s="23">
        <f t="shared" si="0"/>
        <v>5</v>
      </c>
      <c r="B6" s="24">
        <v>2390</v>
      </c>
      <c r="C6" s="24">
        <v>2704</v>
      </c>
      <c r="D6" s="25">
        <v>2390</v>
      </c>
      <c r="E6" s="25" t="s">
        <v>7</v>
      </c>
      <c r="F6" s="26" t="s">
        <v>8</v>
      </c>
      <c r="G6" s="25" t="s">
        <v>9</v>
      </c>
      <c r="H6" s="27" t="s">
        <v>50</v>
      </c>
    </row>
    <row r="7" spans="1:24" ht="198">
      <c r="A7" s="23">
        <f t="shared" si="0"/>
        <v>6</v>
      </c>
      <c r="B7" s="24">
        <v>3021</v>
      </c>
      <c r="C7" s="24">
        <v>3500</v>
      </c>
      <c r="D7" s="25">
        <v>3021</v>
      </c>
      <c r="E7" s="25" t="s">
        <v>7</v>
      </c>
      <c r="F7" s="26" t="s">
        <v>8</v>
      </c>
      <c r="G7" s="25" t="s">
        <v>10</v>
      </c>
      <c r="H7" s="27" t="s">
        <v>51</v>
      </c>
    </row>
    <row r="8" spans="1:24" ht="198">
      <c r="A8" s="23">
        <f t="shared" si="0"/>
        <v>7</v>
      </c>
      <c r="B8" s="24">
        <v>3535</v>
      </c>
      <c r="C8" s="24">
        <v>4605</v>
      </c>
      <c r="D8" s="25">
        <v>3535</v>
      </c>
      <c r="E8" s="25" t="s">
        <v>7</v>
      </c>
      <c r="F8" s="26" t="s">
        <v>8</v>
      </c>
      <c r="G8" s="25" t="s">
        <v>11</v>
      </c>
      <c r="H8" s="27" t="s">
        <v>52</v>
      </c>
    </row>
    <row r="9" spans="1:24" ht="72">
      <c r="A9" s="23">
        <f t="shared" si="0"/>
        <v>8</v>
      </c>
      <c r="B9" s="24">
        <v>4858</v>
      </c>
      <c r="C9" s="24">
        <v>5310</v>
      </c>
      <c r="D9" s="25">
        <v>4615</v>
      </c>
      <c r="E9" s="25" t="s">
        <v>7</v>
      </c>
      <c r="F9" s="26" t="s">
        <v>12</v>
      </c>
      <c r="G9" s="25" t="s">
        <v>9</v>
      </c>
      <c r="H9" s="27" t="s">
        <v>89</v>
      </c>
    </row>
    <row r="10" spans="1:24" ht="72">
      <c r="A10" s="23">
        <f t="shared" si="0"/>
        <v>9</v>
      </c>
      <c r="B10" s="24">
        <v>5318</v>
      </c>
      <c r="C10" s="24">
        <v>5578</v>
      </c>
      <c r="D10" s="25">
        <v>5318</v>
      </c>
      <c r="E10" s="25" t="s">
        <v>7</v>
      </c>
      <c r="F10" s="26" t="s">
        <v>8</v>
      </c>
      <c r="G10" s="25" t="s">
        <v>9</v>
      </c>
      <c r="H10" s="27" t="s">
        <v>53</v>
      </c>
    </row>
    <row r="11" spans="1:24" ht="54">
      <c r="A11" s="23">
        <f t="shared" si="0"/>
        <v>10</v>
      </c>
      <c r="B11" s="24">
        <v>5586</v>
      </c>
      <c r="C11" s="24">
        <v>5843</v>
      </c>
      <c r="D11" s="25">
        <v>5586</v>
      </c>
      <c r="E11" s="25" t="s">
        <v>7</v>
      </c>
      <c r="F11" s="26" t="s">
        <v>8</v>
      </c>
      <c r="G11" s="25" t="s">
        <v>9</v>
      </c>
      <c r="H11" s="27" t="s">
        <v>54</v>
      </c>
    </row>
    <row r="12" spans="1:24" ht="180">
      <c r="A12" s="23">
        <f t="shared" si="0"/>
        <v>11</v>
      </c>
      <c r="B12" s="24">
        <v>5843</v>
      </c>
      <c r="C12" s="24">
        <v>7252</v>
      </c>
      <c r="D12" s="25">
        <v>5843</v>
      </c>
      <c r="E12" s="25" t="s">
        <v>7</v>
      </c>
      <c r="F12" s="26" t="s">
        <v>8</v>
      </c>
      <c r="G12" s="25" t="s">
        <v>13</v>
      </c>
      <c r="H12" s="27" t="s">
        <v>67</v>
      </c>
    </row>
    <row r="13" spans="1:24" ht="54">
      <c r="A13" s="23">
        <f t="shared" si="0"/>
        <v>12</v>
      </c>
      <c r="B13" s="24">
        <v>7249</v>
      </c>
      <c r="C13" s="24">
        <v>7452</v>
      </c>
      <c r="D13" s="25">
        <v>7249</v>
      </c>
      <c r="E13" s="25" t="s">
        <v>7</v>
      </c>
      <c r="F13" s="26" t="s">
        <v>8</v>
      </c>
      <c r="G13" s="25" t="s">
        <v>9</v>
      </c>
      <c r="H13" s="27" t="s">
        <v>66</v>
      </c>
    </row>
    <row r="14" spans="1:24" ht="198">
      <c r="A14" s="23">
        <f t="shared" si="0"/>
        <v>13</v>
      </c>
      <c r="B14" s="24">
        <v>7442</v>
      </c>
      <c r="C14" s="24">
        <v>8410</v>
      </c>
      <c r="D14" s="25">
        <v>7442</v>
      </c>
      <c r="E14" s="25" t="s">
        <v>7</v>
      </c>
      <c r="F14" s="26" t="s">
        <v>8</v>
      </c>
      <c r="G14" s="25" t="s">
        <v>14</v>
      </c>
      <c r="H14" s="27" t="s">
        <v>65</v>
      </c>
    </row>
    <row r="15" spans="1:24" ht="230.25" customHeight="1">
      <c r="A15" s="23">
        <f t="shared" si="0"/>
        <v>14</v>
      </c>
      <c r="B15" s="24">
        <v>8430</v>
      </c>
      <c r="C15" s="24">
        <v>10118</v>
      </c>
      <c r="D15" s="25">
        <v>8430</v>
      </c>
      <c r="E15" s="25" t="s">
        <v>7</v>
      </c>
      <c r="F15" s="26" t="s">
        <v>8</v>
      </c>
      <c r="G15" s="25" t="s">
        <v>40</v>
      </c>
      <c r="H15" s="27" t="s">
        <v>55</v>
      </c>
    </row>
    <row r="16" spans="1:24" ht="234">
      <c r="A16" s="23">
        <f t="shared" si="0"/>
        <v>15</v>
      </c>
      <c r="B16" s="24">
        <v>10115</v>
      </c>
      <c r="C16" s="24">
        <v>11557</v>
      </c>
      <c r="D16" s="25">
        <v>10115</v>
      </c>
      <c r="E16" s="25" t="s">
        <v>7</v>
      </c>
      <c r="F16" s="26" t="s">
        <v>8</v>
      </c>
      <c r="G16" s="25" t="s">
        <v>15</v>
      </c>
      <c r="H16" s="27" t="s">
        <v>64</v>
      </c>
    </row>
    <row r="17" spans="1:11" ht="234">
      <c r="A17" s="23">
        <f t="shared" si="0"/>
        <v>16</v>
      </c>
      <c r="B17" s="24">
        <v>11554</v>
      </c>
      <c r="C17" s="24">
        <v>12435</v>
      </c>
      <c r="D17" s="25">
        <v>11554</v>
      </c>
      <c r="E17" s="25" t="s">
        <v>7</v>
      </c>
      <c r="F17" s="26" t="s">
        <v>8</v>
      </c>
      <c r="G17" s="25" t="s">
        <v>16</v>
      </c>
      <c r="H17" s="27" t="s">
        <v>63</v>
      </c>
    </row>
    <row r="18" spans="1:11" ht="234">
      <c r="A18" s="23">
        <f t="shared" si="0"/>
        <v>17</v>
      </c>
      <c r="B18" s="24">
        <v>12495</v>
      </c>
      <c r="C18" s="24">
        <v>13007</v>
      </c>
      <c r="D18" s="25">
        <v>12495</v>
      </c>
      <c r="E18" s="25" t="s">
        <v>7</v>
      </c>
      <c r="F18" s="26" t="s">
        <v>8</v>
      </c>
      <c r="G18" s="25" t="s">
        <v>17</v>
      </c>
      <c r="H18" s="27" t="s">
        <v>56</v>
      </c>
    </row>
    <row r="19" spans="1:11" ht="198">
      <c r="A19" s="23">
        <f t="shared" si="0"/>
        <v>18</v>
      </c>
      <c r="B19" s="24">
        <v>13017</v>
      </c>
      <c r="C19" s="24">
        <v>14030</v>
      </c>
      <c r="D19" s="25">
        <v>13017</v>
      </c>
      <c r="E19" s="25" t="s">
        <v>7</v>
      </c>
      <c r="F19" s="26" t="s">
        <v>8</v>
      </c>
      <c r="G19" s="25" t="s">
        <v>18</v>
      </c>
      <c r="H19" s="27" t="s">
        <v>57</v>
      </c>
    </row>
    <row r="20" spans="1:11" ht="90">
      <c r="A20" s="23">
        <f t="shared" si="0"/>
        <v>19</v>
      </c>
      <c r="B20" s="24">
        <v>14133</v>
      </c>
      <c r="C20" s="24">
        <v>14627</v>
      </c>
      <c r="D20" s="25">
        <v>14109</v>
      </c>
      <c r="E20" s="25" t="s">
        <v>7</v>
      </c>
      <c r="F20" s="26" t="s">
        <v>12</v>
      </c>
      <c r="G20" s="25" t="s">
        <v>9</v>
      </c>
      <c r="H20" s="27" t="s">
        <v>90</v>
      </c>
    </row>
    <row r="21" spans="1:11" ht="216">
      <c r="A21" s="23">
        <f t="shared" si="0"/>
        <v>20</v>
      </c>
      <c r="B21" s="24">
        <v>14627</v>
      </c>
      <c r="C21" s="24">
        <v>15076</v>
      </c>
      <c r="D21" s="25">
        <v>14627</v>
      </c>
      <c r="E21" s="25" t="s">
        <v>7</v>
      </c>
      <c r="F21" s="26" t="s">
        <v>8</v>
      </c>
      <c r="G21" s="25" t="s">
        <v>19</v>
      </c>
      <c r="H21" s="27" t="s">
        <v>62</v>
      </c>
    </row>
    <row r="22" spans="1:11" ht="198">
      <c r="A22" s="23">
        <f t="shared" si="0"/>
        <v>21</v>
      </c>
      <c r="B22" s="24">
        <v>15076</v>
      </c>
      <c r="C22" s="24">
        <v>15438</v>
      </c>
      <c r="D22" s="25">
        <v>15076</v>
      </c>
      <c r="E22" s="25" t="s">
        <v>7</v>
      </c>
      <c r="F22" s="26" t="s">
        <v>8</v>
      </c>
      <c r="G22" s="25" t="s">
        <v>20</v>
      </c>
      <c r="H22" s="27" t="s">
        <v>61</v>
      </c>
    </row>
    <row r="23" spans="1:11" ht="68.25" customHeight="1">
      <c r="A23" s="23">
        <f t="shared" si="0"/>
        <v>22</v>
      </c>
      <c r="B23" s="24">
        <v>15438</v>
      </c>
      <c r="C23" s="24">
        <v>15833</v>
      </c>
      <c r="D23" s="25">
        <v>15438</v>
      </c>
      <c r="E23" s="25" t="s">
        <v>7</v>
      </c>
      <c r="F23" s="26" t="s">
        <v>8</v>
      </c>
      <c r="G23" s="25" t="s">
        <v>9</v>
      </c>
      <c r="H23" s="27" t="s">
        <v>60</v>
      </c>
    </row>
    <row r="24" spans="1:11" ht="216">
      <c r="A24" s="23">
        <f t="shared" si="0"/>
        <v>23</v>
      </c>
      <c r="B24" s="24">
        <v>15837</v>
      </c>
      <c r="C24" s="24">
        <v>16283</v>
      </c>
      <c r="D24" s="25">
        <v>15837</v>
      </c>
      <c r="E24" s="25" t="s">
        <v>7</v>
      </c>
      <c r="F24" s="26" t="s">
        <v>8</v>
      </c>
      <c r="G24" s="25" t="s">
        <v>21</v>
      </c>
      <c r="H24" s="27" t="s">
        <v>58</v>
      </c>
    </row>
    <row r="25" spans="1:11" ht="234">
      <c r="A25" s="23">
        <f t="shared" si="0"/>
        <v>24</v>
      </c>
      <c r="B25" s="24">
        <v>16292</v>
      </c>
      <c r="C25" s="24">
        <v>17143</v>
      </c>
      <c r="D25" s="25">
        <v>16292</v>
      </c>
      <c r="E25" s="25" t="s">
        <v>7</v>
      </c>
      <c r="F25" s="26" t="s">
        <v>8</v>
      </c>
      <c r="G25" s="25" t="s">
        <v>41</v>
      </c>
      <c r="H25" s="27" t="s">
        <v>59</v>
      </c>
    </row>
    <row r="26" spans="1:11" ht="252">
      <c r="A26" s="23">
        <f t="shared" si="0"/>
        <v>25</v>
      </c>
      <c r="B26" s="24">
        <v>17264</v>
      </c>
      <c r="C26" s="24">
        <v>17635</v>
      </c>
      <c r="D26" s="25">
        <v>17165</v>
      </c>
      <c r="E26" s="25" t="s">
        <v>7</v>
      </c>
      <c r="F26" s="26" t="s">
        <v>12</v>
      </c>
      <c r="G26" s="25" t="s">
        <v>22</v>
      </c>
      <c r="H26" s="27" t="s">
        <v>68</v>
      </c>
    </row>
    <row r="27" spans="1:11" ht="252">
      <c r="A27" s="23">
        <f t="shared" si="0"/>
        <v>26</v>
      </c>
      <c r="B27" s="24">
        <v>17587</v>
      </c>
      <c r="C27" s="24">
        <v>18057</v>
      </c>
      <c r="D27" s="25">
        <v>17165</v>
      </c>
      <c r="E27" s="25" t="s">
        <v>7</v>
      </c>
      <c r="F27" s="26" t="s">
        <v>12</v>
      </c>
      <c r="G27" s="25" t="s">
        <v>42</v>
      </c>
      <c r="H27" s="27" t="s">
        <v>88</v>
      </c>
    </row>
    <row r="28" spans="1:11" ht="234">
      <c r="A28" s="23">
        <f t="shared" si="0"/>
        <v>27</v>
      </c>
      <c r="B28" s="24">
        <v>18069</v>
      </c>
      <c r="C28" s="24">
        <v>20729</v>
      </c>
      <c r="D28" s="25">
        <v>18069</v>
      </c>
      <c r="E28" s="25" t="s">
        <v>7</v>
      </c>
      <c r="F28" s="26" t="s">
        <v>8</v>
      </c>
      <c r="G28" s="25" t="s">
        <v>23</v>
      </c>
      <c r="H28" s="27" t="s">
        <v>69</v>
      </c>
    </row>
    <row r="29" spans="1:11" ht="198">
      <c r="A29" s="23">
        <f t="shared" si="0"/>
        <v>28</v>
      </c>
      <c r="B29" s="24">
        <v>20753</v>
      </c>
      <c r="C29" s="24">
        <v>22810</v>
      </c>
      <c r="D29" s="25">
        <v>20753</v>
      </c>
      <c r="E29" s="25" t="s">
        <v>7</v>
      </c>
      <c r="F29" s="26" t="s">
        <v>8</v>
      </c>
      <c r="G29" s="25" t="s">
        <v>11</v>
      </c>
      <c r="H29" s="27" t="s">
        <v>72</v>
      </c>
    </row>
    <row r="30" spans="1:11" ht="54" customHeight="1">
      <c r="A30" s="23">
        <f t="shared" si="0"/>
        <v>29</v>
      </c>
      <c r="B30" s="24">
        <v>22829</v>
      </c>
      <c r="C30" s="24">
        <v>23011</v>
      </c>
      <c r="D30" s="25">
        <v>22829</v>
      </c>
      <c r="E30" s="25" t="s">
        <v>7</v>
      </c>
      <c r="F30" s="26" t="s">
        <v>8</v>
      </c>
      <c r="G30" s="25" t="s">
        <v>9</v>
      </c>
      <c r="H30" s="27" t="s">
        <v>70</v>
      </c>
    </row>
    <row r="31" spans="1:11" s="3" customFormat="1" ht="54" customHeight="1">
      <c r="A31" s="28">
        <f t="shared" si="0"/>
        <v>30</v>
      </c>
      <c r="B31" s="24">
        <v>23011</v>
      </c>
      <c r="C31" s="24">
        <v>24813</v>
      </c>
      <c r="D31" s="29">
        <v>23011</v>
      </c>
      <c r="E31" s="29" t="s">
        <v>7</v>
      </c>
      <c r="F31" s="26" t="s">
        <v>8</v>
      </c>
      <c r="G31" s="25" t="s">
        <v>11</v>
      </c>
      <c r="H31" s="30" t="s">
        <v>71</v>
      </c>
      <c r="I31"/>
      <c r="J31"/>
      <c r="K31"/>
    </row>
    <row r="32" spans="1:11" s="3" customFormat="1" ht="54" customHeight="1">
      <c r="A32" s="28">
        <f t="shared" si="0"/>
        <v>31</v>
      </c>
      <c r="B32" s="24">
        <v>24851</v>
      </c>
      <c r="C32" s="24">
        <v>25297</v>
      </c>
      <c r="D32" s="29">
        <v>24851</v>
      </c>
      <c r="E32" s="29" t="s">
        <v>7</v>
      </c>
      <c r="F32" s="26" t="s">
        <v>8</v>
      </c>
      <c r="G32" s="25" t="s">
        <v>9</v>
      </c>
      <c r="H32" s="30" t="s">
        <v>73</v>
      </c>
      <c r="I32"/>
      <c r="J32"/>
      <c r="K32"/>
    </row>
    <row r="33" spans="1:11" s="3" customFormat="1" ht="180">
      <c r="A33" s="28">
        <f t="shared" si="0"/>
        <v>32</v>
      </c>
      <c r="B33" s="24">
        <v>25309</v>
      </c>
      <c r="C33" s="24">
        <v>25641</v>
      </c>
      <c r="D33" s="29">
        <v>25294</v>
      </c>
      <c r="E33" s="29" t="s">
        <v>7</v>
      </c>
      <c r="F33" s="26" t="s">
        <v>12</v>
      </c>
      <c r="G33" s="25" t="s">
        <v>24</v>
      </c>
      <c r="H33" s="30" t="s">
        <v>87</v>
      </c>
      <c r="I33"/>
      <c r="J33"/>
      <c r="K33"/>
    </row>
    <row r="34" spans="1:11" s="3" customFormat="1" ht="72">
      <c r="A34" s="28">
        <f t="shared" si="0"/>
        <v>33</v>
      </c>
      <c r="B34" s="24">
        <v>25638</v>
      </c>
      <c r="C34" s="24">
        <v>25985</v>
      </c>
      <c r="D34" s="29">
        <v>25638</v>
      </c>
      <c r="E34" s="29" t="s">
        <v>7</v>
      </c>
      <c r="F34" s="26" t="s">
        <v>8</v>
      </c>
      <c r="G34" s="25" t="s">
        <v>9</v>
      </c>
      <c r="H34" s="30" t="s">
        <v>74</v>
      </c>
      <c r="I34"/>
      <c r="J34"/>
      <c r="K34"/>
    </row>
    <row r="35" spans="1:11" s="3" customFormat="1" ht="198">
      <c r="A35" s="28">
        <f t="shared" si="0"/>
        <v>34</v>
      </c>
      <c r="B35" s="24">
        <v>26010</v>
      </c>
      <c r="C35" s="24">
        <v>27860</v>
      </c>
      <c r="D35" s="29">
        <v>26010</v>
      </c>
      <c r="E35" s="29" t="s">
        <v>7</v>
      </c>
      <c r="F35" s="26" t="s">
        <v>8</v>
      </c>
      <c r="G35" s="25" t="s">
        <v>11</v>
      </c>
      <c r="H35" s="30" t="s">
        <v>75</v>
      </c>
      <c r="I35"/>
      <c r="J35"/>
      <c r="K35"/>
    </row>
    <row r="36" spans="1:11" s="3" customFormat="1" ht="198">
      <c r="A36" s="28">
        <f t="shared" si="0"/>
        <v>35</v>
      </c>
      <c r="B36" s="24">
        <v>27853</v>
      </c>
      <c r="C36" s="24">
        <v>29352</v>
      </c>
      <c r="D36" s="29">
        <v>27853</v>
      </c>
      <c r="E36" s="29" t="s">
        <v>7</v>
      </c>
      <c r="F36" s="26" t="s">
        <v>8</v>
      </c>
      <c r="G36" s="25" t="s">
        <v>25</v>
      </c>
      <c r="H36" s="30" t="s">
        <v>76</v>
      </c>
      <c r="I36"/>
      <c r="J36"/>
      <c r="K36"/>
    </row>
    <row r="37" spans="1:11" s="3" customFormat="1" ht="72">
      <c r="A37" s="28">
        <f t="shared" si="0"/>
        <v>36</v>
      </c>
      <c r="B37" s="24">
        <v>29362</v>
      </c>
      <c r="C37" s="24">
        <v>29763</v>
      </c>
      <c r="D37" s="29">
        <v>29362</v>
      </c>
      <c r="E37" s="29" t="s">
        <v>7</v>
      </c>
      <c r="F37" s="26" t="s">
        <v>8</v>
      </c>
      <c r="G37" s="25" t="s">
        <v>9</v>
      </c>
      <c r="H37" s="30" t="s">
        <v>77</v>
      </c>
      <c r="I37"/>
      <c r="J37"/>
      <c r="K37"/>
    </row>
    <row r="38" spans="1:11" s="3" customFormat="1" ht="72">
      <c r="A38" s="28">
        <f t="shared" si="0"/>
        <v>37</v>
      </c>
      <c r="B38" s="24">
        <v>29774</v>
      </c>
      <c r="C38" s="24">
        <v>29965</v>
      </c>
      <c r="D38" s="29">
        <v>29774</v>
      </c>
      <c r="E38" s="29" t="s">
        <v>7</v>
      </c>
      <c r="F38" s="26" t="s">
        <v>8</v>
      </c>
      <c r="G38" s="25" t="s">
        <v>9</v>
      </c>
      <c r="H38" s="30" t="s">
        <v>78</v>
      </c>
      <c r="I38"/>
      <c r="J38"/>
      <c r="K38"/>
    </row>
    <row r="39" spans="1:11" s="3" customFormat="1" ht="54" customHeight="1">
      <c r="A39" s="28">
        <f t="shared" si="0"/>
        <v>38</v>
      </c>
      <c r="B39" s="24">
        <v>29965</v>
      </c>
      <c r="C39" s="24">
        <v>30759</v>
      </c>
      <c r="D39" s="29">
        <v>29965</v>
      </c>
      <c r="E39" s="29" t="s">
        <v>7</v>
      </c>
      <c r="F39" s="26" t="s">
        <v>8</v>
      </c>
      <c r="G39" s="25" t="s">
        <v>9</v>
      </c>
      <c r="H39" s="30" t="s">
        <v>79</v>
      </c>
      <c r="I39"/>
      <c r="J39"/>
      <c r="K39"/>
    </row>
    <row r="40" spans="1:11" s="3" customFormat="1" ht="180">
      <c r="A40" s="28">
        <f t="shared" si="0"/>
        <v>39</v>
      </c>
      <c r="B40" s="24">
        <v>30880</v>
      </c>
      <c r="C40" s="24">
        <v>31101</v>
      </c>
      <c r="D40" s="29">
        <v>30880</v>
      </c>
      <c r="E40" s="29" t="s">
        <v>7</v>
      </c>
      <c r="F40" s="26" t="s">
        <v>8</v>
      </c>
      <c r="G40" s="25" t="s">
        <v>24</v>
      </c>
      <c r="H40" s="30" t="s">
        <v>81</v>
      </c>
      <c r="I40"/>
      <c r="J40"/>
      <c r="K40"/>
    </row>
    <row r="41" spans="1:11" s="3" customFormat="1" ht="198">
      <c r="A41" s="28">
        <f>A40+1</f>
        <v>40</v>
      </c>
      <c r="B41" s="24">
        <v>31280</v>
      </c>
      <c r="C41" s="24">
        <v>32779</v>
      </c>
      <c r="D41" s="24">
        <v>31280</v>
      </c>
      <c r="E41" s="29" t="s">
        <v>7</v>
      </c>
      <c r="F41" s="26" t="s">
        <v>8</v>
      </c>
      <c r="G41" s="25" t="s">
        <v>26</v>
      </c>
      <c r="H41" s="30" t="s">
        <v>80</v>
      </c>
      <c r="I41"/>
      <c r="J41"/>
      <c r="K41"/>
    </row>
    <row r="42" spans="1:11" s="3" customFormat="1" ht="18">
      <c r="A42" s="28">
        <f t="shared" si="0"/>
        <v>41</v>
      </c>
      <c r="B42" s="24">
        <v>32801</v>
      </c>
      <c r="C42" s="24">
        <v>32878</v>
      </c>
      <c r="D42" s="29">
        <v>32804</v>
      </c>
      <c r="E42" s="29" t="s">
        <v>27</v>
      </c>
      <c r="F42" s="26" t="s">
        <v>12</v>
      </c>
      <c r="G42" s="25" t="s">
        <v>43</v>
      </c>
      <c r="H42" s="30"/>
      <c r="I42"/>
      <c r="J42"/>
      <c r="K42"/>
    </row>
    <row r="43" spans="1:11" s="3" customFormat="1" ht="54" customHeight="1">
      <c r="A43" s="28">
        <f t="shared" si="0"/>
        <v>42</v>
      </c>
      <c r="B43" s="24">
        <v>33315</v>
      </c>
      <c r="C43" s="24">
        <v>33587</v>
      </c>
      <c r="D43" s="24">
        <v>33587</v>
      </c>
      <c r="E43" s="29" t="s">
        <v>28</v>
      </c>
      <c r="F43" s="26" t="s">
        <v>8</v>
      </c>
      <c r="G43" s="25" t="s">
        <v>9</v>
      </c>
      <c r="H43" s="30" t="s">
        <v>82</v>
      </c>
      <c r="I43"/>
      <c r="J43"/>
      <c r="K43"/>
    </row>
    <row r="44" spans="1:11" s="3" customFormat="1" ht="54" customHeight="1">
      <c r="A44" s="28">
        <f t="shared" si="0"/>
        <v>43</v>
      </c>
      <c r="B44" s="24">
        <v>33584</v>
      </c>
      <c r="C44" s="24">
        <v>33973</v>
      </c>
      <c r="D44" s="24">
        <v>33973</v>
      </c>
      <c r="E44" s="29" t="s">
        <v>28</v>
      </c>
      <c r="F44" s="26" t="s">
        <v>8</v>
      </c>
      <c r="G44" s="25" t="s">
        <v>9</v>
      </c>
      <c r="H44" s="30" t="s">
        <v>83</v>
      </c>
      <c r="I44"/>
      <c r="J44"/>
      <c r="K44"/>
    </row>
    <row r="45" spans="1:11" s="3" customFormat="1" ht="54" customHeight="1">
      <c r="A45" s="28">
        <f t="shared" si="0"/>
        <v>44</v>
      </c>
      <c r="B45" s="24">
        <v>33970</v>
      </c>
      <c r="C45" s="24">
        <v>34140</v>
      </c>
      <c r="D45" s="24">
        <v>34140</v>
      </c>
      <c r="E45" s="29" t="s">
        <v>28</v>
      </c>
      <c r="F45" s="26" t="s">
        <v>8</v>
      </c>
      <c r="G45" s="25" t="s">
        <v>9</v>
      </c>
      <c r="H45" s="30" t="s">
        <v>84</v>
      </c>
      <c r="I45"/>
      <c r="J45"/>
      <c r="K45"/>
    </row>
    <row r="46" spans="1:11" s="3" customFormat="1" ht="54" customHeight="1">
      <c r="A46" s="28">
        <f t="shared" si="0"/>
        <v>45</v>
      </c>
      <c r="B46" s="24">
        <v>34229</v>
      </c>
      <c r="C46" s="24">
        <v>34507</v>
      </c>
      <c r="D46" s="24">
        <v>34507</v>
      </c>
      <c r="E46" s="29" t="s">
        <v>28</v>
      </c>
      <c r="F46" s="26" t="s">
        <v>8</v>
      </c>
      <c r="G46" s="25" t="s">
        <v>9</v>
      </c>
      <c r="H46" s="30" t="s">
        <v>85</v>
      </c>
      <c r="I46"/>
      <c r="J46"/>
      <c r="K46"/>
    </row>
    <row r="47" spans="1:11" s="3" customFormat="1" ht="54" customHeight="1">
      <c r="A47" s="28">
        <f t="shared" si="0"/>
        <v>46</v>
      </c>
      <c r="B47" s="24">
        <v>34504</v>
      </c>
      <c r="C47" s="24">
        <v>34866</v>
      </c>
      <c r="D47" s="24">
        <v>34866</v>
      </c>
      <c r="E47" s="29" t="s">
        <v>28</v>
      </c>
      <c r="F47" s="26" t="s">
        <v>8</v>
      </c>
      <c r="G47" s="25" t="s">
        <v>9</v>
      </c>
      <c r="H47" s="30" t="s">
        <v>86</v>
      </c>
      <c r="I47"/>
      <c r="J47"/>
      <c r="K47"/>
    </row>
    <row r="48" spans="1:11" s="3" customFormat="1" ht="72">
      <c r="A48" s="28">
        <f t="shared" si="0"/>
        <v>47</v>
      </c>
      <c r="B48" s="24">
        <v>34866</v>
      </c>
      <c r="C48" s="24">
        <v>35180</v>
      </c>
      <c r="D48" s="24">
        <v>35204</v>
      </c>
      <c r="E48" s="29" t="s">
        <v>28</v>
      </c>
      <c r="F48" s="26" t="s">
        <v>12</v>
      </c>
      <c r="G48" s="25" t="s">
        <v>9</v>
      </c>
      <c r="H48" s="30" t="s">
        <v>91</v>
      </c>
      <c r="I48"/>
      <c r="J48"/>
      <c r="K48"/>
    </row>
    <row r="49" spans="1:11" s="3" customFormat="1" ht="180">
      <c r="A49" s="28">
        <f t="shared" si="0"/>
        <v>48</v>
      </c>
      <c r="B49" s="24">
        <v>35201</v>
      </c>
      <c r="C49" s="24">
        <v>37027</v>
      </c>
      <c r="D49" s="24">
        <v>37027</v>
      </c>
      <c r="E49" s="29" t="s">
        <v>28</v>
      </c>
      <c r="F49" s="26" t="s">
        <v>8</v>
      </c>
      <c r="G49" s="25" t="s">
        <v>29</v>
      </c>
      <c r="H49" s="30" t="s">
        <v>92</v>
      </c>
      <c r="I49"/>
      <c r="J49"/>
      <c r="K49"/>
    </row>
    <row r="50" spans="1:11" s="3" customFormat="1" ht="72">
      <c r="A50" s="28">
        <f t="shared" si="0"/>
        <v>49</v>
      </c>
      <c r="B50" s="24">
        <v>37064</v>
      </c>
      <c r="C50" s="24">
        <v>37294</v>
      </c>
      <c r="D50" s="24">
        <v>37294</v>
      </c>
      <c r="E50" s="29" t="s">
        <v>28</v>
      </c>
      <c r="F50" s="26" t="s">
        <v>8</v>
      </c>
      <c r="G50" s="25" t="s">
        <v>9</v>
      </c>
      <c r="H50" s="30" t="s">
        <v>93</v>
      </c>
      <c r="I50"/>
      <c r="J50"/>
      <c r="K50"/>
    </row>
    <row r="51" spans="1:11" s="3" customFormat="1" ht="54" customHeight="1">
      <c r="A51" s="28">
        <f t="shared" si="0"/>
        <v>50</v>
      </c>
      <c r="B51" s="24">
        <v>37337</v>
      </c>
      <c r="C51" s="24">
        <v>37831</v>
      </c>
      <c r="D51" s="24">
        <v>37831</v>
      </c>
      <c r="E51" s="29" t="s">
        <v>28</v>
      </c>
      <c r="F51" s="26" t="s">
        <v>8</v>
      </c>
      <c r="G51" s="25" t="s">
        <v>9</v>
      </c>
      <c r="H51" s="30" t="s">
        <v>94</v>
      </c>
      <c r="I51"/>
      <c r="J51"/>
      <c r="K51"/>
    </row>
    <row r="52" spans="1:11" s="3" customFormat="1" ht="54" customHeight="1">
      <c r="A52" s="28">
        <f t="shared" si="0"/>
        <v>51</v>
      </c>
      <c r="B52" s="24">
        <v>37828</v>
      </c>
      <c r="C52" s="24">
        <v>38007</v>
      </c>
      <c r="D52" s="24">
        <v>38007</v>
      </c>
      <c r="E52" s="29" t="s">
        <v>28</v>
      </c>
      <c r="F52" s="26" t="s">
        <v>8</v>
      </c>
      <c r="G52" s="25" t="s">
        <v>9</v>
      </c>
      <c r="H52" s="30" t="s">
        <v>84</v>
      </c>
      <c r="I52"/>
      <c r="J52"/>
      <c r="K52"/>
    </row>
    <row r="53" spans="1:11" s="3" customFormat="1" ht="54" customHeight="1">
      <c r="A53" s="28">
        <f t="shared" si="0"/>
        <v>52</v>
      </c>
      <c r="B53" s="24">
        <v>38007</v>
      </c>
      <c r="C53" s="24">
        <v>38255</v>
      </c>
      <c r="D53" s="24">
        <v>38255</v>
      </c>
      <c r="E53" s="29" t="s">
        <v>28</v>
      </c>
      <c r="F53" s="26" t="s">
        <v>8</v>
      </c>
      <c r="G53" s="25" t="s">
        <v>9</v>
      </c>
      <c r="H53" s="30" t="s">
        <v>95</v>
      </c>
      <c r="I53"/>
      <c r="J53"/>
      <c r="K53"/>
    </row>
    <row r="54" spans="1:11" s="3" customFormat="1" ht="54" customHeight="1">
      <c r="A54" s="28">
        <f t="shared" si="0"/>
        <v>53</v>
      </c>
      <c r="B54" s="24">
        <v>38245</v>
      </c>
      <c r="C54" s="24">
        <v>38406</v>
      </c>
      <c r="D54" s="24">
        <v>38406</v>
      </c>
      <c r="E54" s="29" t="s">
        <v>28</v>
      </c>
      <c r="F54" s="26" t="s">
        <v>8</v>
      </c>
      <c r="G54" s="25" t="s">
        <v>9</v>
      </c>
      <c r="H54" s="30" t="s">
        <v>96</v>
      </c>
      <c r="I54"/>
      <c r="J54"/>
      <c r="K54"/>
    </row>
    <row r="55" spans="1:11" s="3" customFormat="1" ht="198">
      <c r="A55" s="28">
        <f t="shared" si="0"/>
        <v>54</v>
      </c>
      <c r="B55" s="24">
        <v>38403</v>
      </c>
      <c r="C55" s="24">
        <v>39194</v>
      </c>
      <c r="D55" s="24">
        <v>39194</v>
      </c>
      <c r="E55" s="29" t="s">
        <v>28</v>
      </c>
      <c r="F55" s="26" t="s">
        <v>8</v>
      </c>
      <c r="G55" s="25" t="s">
        <v>30</v>
      </c>
      <c r="H55" s="30" t="s">
        <v>97</v>
      </c>
      <c r="I55"/>
      <c r="J55"/>
      <c r="K55"/>
    </row>
    <row r="56" spans="1:11" s="3" customFormat="1" ht="54" customHeight="1">
      <c r="A56" s="28">
        <f t="shared" si="0"/>
        <v>55</v>
      </c>
      <c r="B56" s="24">
        <v>39187</v>
      </c>
      <c r="C56" s="24">
        <v>39327</v>
      </c>
      <c r="D56" s="24">
        <v>39327</v>
      </c>
      <c r="E56" s="29" t="s">
        <v>28</v>
      </c>
      <c r="F56" s="26" t="s">
        <v>8</v>
      </c>
      <c r="G56" s="25" t="s">
        <v>9</v>
      </c>
      <c r="H56" s="30" t="s">
        <v>98</v>
      </c>
      <c r="I56"/>
      <c r="J56"/>
      <c r="K56"/>
    </row>
    <row r="57" spans="1:11" s="3" customFormat="1" ht="198">
      <c r="A57" s="28">
        <f t="shared" si="0"/>
        <v>56</v>
      </c>
      <c r="B57" s="24">
        <v>39327</v>
      </c>
      <c r="C57" s="24">
        <v>40094</v>
      </c>
      <c r="D57" s="24">
        <v>40094</v>
      </c>
      <c r="E57" s="29" t="s">
        <v>28</v>
      </c>
      <c r="F57" s="26" t="s">
        <v>8</v>
      </c>
      <c r="G57" s="25" t="s">
        <v>44</v>
      </c>
      <c r="H57" s="30" t="s">
        <v>99</v>
      </c>
      <c r="I57"/>
      <c r="J57"/>
      <c r="K57"/>
    </row>
    <row r="58" spans="1:11" s="3" customFormat="1" ht="54" customHeight="1">
      <c r="A58" s="28">
        <f t="shared" si="0"/>
        <v>57</v>
      </c>
      <c r="B58" s="24">
        <v>40091</v>
      </c>
      <c r="C58" s="24">
        <v>40276</v>
      </c>
      <c r="D58" s="24">
        <v>40276</v>
      </c>
      <c r="E58" s="29" t="s">
        <v>28</v>
      </c>
      <c r="F58" s="26" t="s">
        <v>8</v>
      </c>
      <c r="G58" s="25" t="s">
        <v>9</v>
      </c>
      <c r="H58" s="30" t="s">
        <v>84</v>
      </c>
      <c r="I58"/>
      <c r="J58"/>
      <c r="K58"/>
    </row>
    <row r="59" spans="1:11" s="3" customFormat="1" ht="54" customHeight="1">
      <c r="A59" s="28">
        <f t="shared" si="0"/>
        <v>58</v>
      </c>
      <c r="B59" s="24">
        <v>40273</v>
      </c>
      <c r="C59" s="24">
        <v>40881</v>
      </c>
      <c r="D59" s="24">
        <v>40881</v>
      </c>
      <c r="E59" s="29" t="s">
        <v>28</v>
      </c>
      <c r="F59" s="26" t="s">
        <v>8</v>
      </c>
      <c r="G59" s="25" t="s">
        <v>9</v>
      </c>
      <c r="H59" s="30" t="s">
        <v>100</v>
      </c>
      <c r="I59"/>
      <c r="J59"/>
      <c r="K59"/>
    </row>
    <row r="60" spans="1:11" s="3" customFormat="1" ht="180">
      <c r="A60" s="28">
        <f t="shared" si="0"/>
        <v>59</v>
      </c>
      <c r="B60" s="24">
        <v>40878</v>
      </c>
      <c r="C60" s="24">
        <v>41402</v>
      </c>
      <c r="D60" s="24">
        <v>41402</v>
      </c>
      <c r="E60" s="29" t="s">
        <v>28</v>
      </c>
      <c r="F60" s="26" t="s">
        <v>8</v>
      </c>
      <c r="G60" s="25" t="s">
        <v>31</v>
      </c>
      <c r="H60" s="30" t="s">
        <v>103</v>
      </c>
      <c r="I60"/>
      <c r="J60"/>
      <c r="K60"/>
    </row>
    <row r="61" spans="1:11" s="3" customFormat="1" ht="126">
      <c r="A61" s="28">
        <f t="shared" si="0"/>
        <v>60</v>
      </c>
      <c r="B61" s="24">
        <v>41426</v>
      </c>
      <c r="C61" s="24" t="s">
        <v>38</v>
      </c>
      <c r="D61" s="24">
        <v>41680</v>
      </c>
      <c r="E61" s="29" t="s">
        <v>28</v>
      </c>
      <c r="F61" s="26" t="s">
        <v>12</v>
      </c>
      <c r="G61" s="25" t="s">
        <v>31</v>
      </c>
      <c r="H61" s="30" t="s">
        <v>102</v>
      </c>
      <c r="I61"/>
      <c r="J61"/>
      <c r="K61"/>
    </row>
    <row r="62" spans="1:11" s="3" customFormat="1" ht="54" customHeight="1">
      <c r="A62" s="28">
        <f t="shared" si="0"/>
        <v>61</v>
      </c>
      <c r="B62" s="24">
        <v>41742</v>
      </c>
      <c r="C62" s="24">
        <v>41900</v>
      </c>
      <c r="D62" s="24">
        <v>41900</v>
      </c>
      <c r="E62" s="29" t="s">
        <v>28</v>
      </c>
      <c r="F62" s="26" t="s">
        <v>8</v>
      </c>
      <c r="G62" s="25" t="s">
        <v>9</v>
      </c>
      <c r="H62" s="30" t="s">
        <v>101</v>
      </c>
      <c r="I62"/>
      <c r="J62"/>
      <c r="K62"/>
    </row>
    <row r="63" spans="1:11" s="3" customFormat="1" ht="54">
      <c r="A63" s="28">
        <f t="shared" si="0"/>
        <v>62</v>
      </c>
      <c r="B63" s="24">
        <v>41897</v>
      </c>
      <c r="C63" s="24">
        <v>42031</v>
      </c>
      <c r="D63" s="24">
        <v>42031</v>
      </c>
      <c r="E63" s="29" t="s">
        <v>28</v>
      </c>
      <c r="F63" s="26" t="s">
        <v>8</v>
      </c>
      <c r="G63" s="25" t="s">
        <v>9</v>
      </c>
      <c r="H63" s="30" t="s">
        <v>104</v>
      </c>
      <c r="I63"/>
      <c r="J63"/>
      <c r="K63"/>
    </row>
    <row r="64" spans="1:11" s="3" customFormat="1" ht="180">
      <c r="A64" s="28">
        <f t="shared" si="0"/>
        <v>63</v>
      </c>
      <c r="B64" s="24">
        <v>42028</v>
      </c>
      <c r="C64" s="24">
        <v>42504</v>
      </c>
      <c r="D64" s="24">
        <v>42504</v>
      </c>
      <c r="E64" s="29" t="s">
        <v>28</v>
      </c>
      <c r="F64" s="26" t="s">
        <v>8</v>
      </c>
      <c r="G64" s="25" t="s">
        <v>32</v>
      </c>
      <c r="H64" s="30" t="s">
        <v>105</v>
      </c>
      <c r="I64"/>
      <c r="J64"/>
      <c r="K64"/>
    </row>
    <row r="65" spans="1:11" s="3" customFormat="1" ht="54" customHeight="1">
      <c r="A65" s="28">
        <f t="shared" si="0"/>
        <v>64</v>
      </c>
      <c r="B65" s="24">
        <v>42491</v>
      </c>
      <c r="C65" s="24" t="s">
        <v>38</v>
      </c>
      <c r="D65" s="24">
        <v>42900</v>
      </c>
      <c r="E65" s="29" t="s">
        <v>28</v>
      </c>
      <c r="F65" s="26" t="s">
        <v>12</v>
      </c>
      <c r="G65" s="25" t="s">
        <v>9</v>
      </c>
      <c r="H65" s="30" t="s">
        <v>106</v>
      </c>
      <c r="I65"/>
      <c r="J65"/>
      <c r="K65"/>
    </row>
    <row r="66" spans="1:11" s="3" customFormat="1" ht="72">
      <c r="A66" s="28">
        <f t="shared" si="0"/>
        <v>65</v>
      </c>
      <c r="B66" s="24">
        <v>42926</v>
      </c>
      <c r="C66" s="24">
        <v>43369</v>
      </c>
      <c r="D66" s="24">
        <v>43369</v>
      </c>
      <c r="E66" s="29" t="s">
        <v>28</v>
      </c>
      <c r="F66" s="26" t="s">
        <v>8</v>
      </c>
      <c r="G66" s="25" t="s">
        <v>9</v>
      </c>
      <c r="H66" s="30" t="s">
        <v>107</v>
      </c>
      <c r="I66"/>
      <c r="J66"/>
      <c r="K66"/>
    </row>
    <row r="67" spans="1:11" s="3" customFormat="1" ht="209.25" customHeight="1">
      <c r="A67" s="28">
        <f t="shared" ref="A67:A91" si="1">A66+1</f>
        <v>66</v>
      </c>
      <c r="B67" s="24">
        <v>43366</v>
      </c>
      <c r="C67" s="24">
        <v>43632</v>
      </c>
      <c r="D67" s="24">
        <v>43632</v>
      </c>
      <c r="E67" s="29" t="s">
        <v>28</v>
      </c>
      <c r="F67" s="26" t="s">
        <v>8</v>
      </c>
      <c r="G67" s="25" t="s">
        <v>45</v>
      </c>
      <c r="H67" s="30" t="s">
        <v>108</v>
      </c>
      <c r="I67"/>
      <c r="J67"/>
      <c r="K67"/>
    </row>
    <row r="68" spans="1:11" s="3" customFormat="1" ht="198">
      <c r="A68" s="28">
        <f t="shared" si="1"/>
        <v>67</v>
      </c>
      <c r="B68" s="24">
        <v>43738</v>
      </c>
      <c r="C68" s="24">
        <v>44547</v>
      </c>
      <c r="D68" s="24">
        <v>44547</v>
      </c>
      <c r="E68" s="29" t="s">
        <v>28</v>
      </c>
      <c r="F68" s="26" t="s">
        <v>8</v>
      </c>
      <c r="G68" s="25" t="s">
        <v>33</v>
      </c>
      <c r="H68" s="30" t="s">
        <v>111</v>
      </c>
      <c r="I68"/>
      <c r="J68"/>
      <c r="K68"/>
    </row>
    <row r="69" spans="1:11" s="3" customFormat="1" ht="54" customHeight="1">
      <c r="A69" s="28">
        <f t="shared" si="1"/>
        <v>68</v>
      </c>
      <c r="B69" s="24">
        <v>44534</v>
      </c>
      <c r="C69" s="24">
        <v>44665</v>
      </c>
      <c r="D69" s="24">
        <v>44680</v>
      </c>
      <c r="E69" s="29" t="s">
        <v>28</v>
      </c>
      <c r="F69" s="26" t="s">
        <v>12</v>
      </c>
      <c r="G69" s="25" t="s">
        <v>9</v>
      </c>
      <c r="H69" s="30" t="s">
        <v>109</v>
      </c>
      <c r="I69"/>
      <c r="J69"/>
      <c r="K69"/>
    </row>
    <row r="70" spans="1:11" s="3" customFormat="1" ht="54" customHeight="1">
      <c r="A70" s="28">
        <f t="shared" si="1"/>
        <v>69</v>
      </c>
      <c r="B70" s="24">
        <v>44677</v>
      </c>
      <c r="C70" s="24">
        <v>44970</v>
      </c>
      <c r="D70" s="24">
        <v>44970</v>
      </c>
      <c r="E70" s="29" t="s">
        <v>28</v>
      </c>
      <c r="F70" s="26" t="s">
        <v>8</v>
      </c>
      <c r="G70" s="25" t="s">
        <v>9</v>
      </c>
      <c r="H70" s="30" t="s">
        <v>110</v>
      </c>
      <c r="I70"/>
      <c r="J70"/>
      <c r="K70"/>
    </row>
    <row r="71" spans="1:11" s="3" customFormat="1" ht="216">
      <c r="A71" s="28">
        <f t="shared" si="1"/>
        <v>70</v>
      </c>
      <c r="B71" s="24">
        <v>44974</v>
      </c>
      <c r="C71" s="24">
        <v>45156</v>
      </c>
      <c r="D71" s="24">
        <v>45156</v>
      </c>
      <c r="E71" s="29" t="s">
        <v>28</v>
      </c>
      <c r="F71" s="26" t="s">
        <v>8</v>
      </c>
      <c r="G71" s="25" t="s">
        <v>30</v>
      </c>
      <c r="H71" s="30" t="s">
        <v>112</v>
      </c>
      <c r="I71"/>
      <c r="J71"/>
      <c r="K71"/>
    </row>
    <row r="72" spans="1:11" s="3" customFormat="1" ht="252">
      <c r="A72" s="28">
        <f t="shared" si="1"/>
        <v>71</v>
      </c>
      <c r="B72" s="24">
        <v>45183</v>
      </c>
      <c r="C72" s="24">
        <v>46001</v>
      </c>
      <c r="D72" s="24">
        <v>46001</v>
      </c>
      <c r="E72" s="29" t="s">
        <v>28</v>
      </c>
      <c r="F72" s="26" t="s">
        <v>8</v>
      </c>
      <c r="G72" s="25" t="s">
        <v>34</v>
      </c>
      <c r="H72" s="30" t="s">
        <v>113</v>
      </c>
      <c r="I72"/>
      <c r="J72"/>
      <c r="K72"/>
    </row>
    <row r="73" spans="1:11" s="3" customFormat="1" ht="54" customHeight="1">
      <c r="A73" s="28">
        <f t="shared" si="1"/>
        <v>72</v>
      </c>
      <c r="B73" s="24">
        <v>45994</v>
      </c>
      <c r="C73" s="24">
        <v>46320</v>
      </c>
      <c r="D73" s="24">
        <v>46320</v>
      </c>
      <c r="E73" s="29" t="s">
        <v>28</v>
      </c>
      <c r="F73" s="26" t="s">
        <v>8</v>
      </c>
      <c r="G73" s="25" t="s">
        <v>35</v>
      </c>
      <c r="H73" s="30" t="s">
        <v>114</v>
      </c>
      <c r="I73"/>
      <c r="J73"/>
      <c r="K73"/>
    </row>
    <row r="74" spans="1:11" s="3" customFormat="1" ht="72">
      <c r="A74" s="28">
        <f t="shared" si="1"/>
        <v>73</v>
      </c>
      <c r="B74" s="24">
        <v>46317</v>
      </c>
      <c r="C74" s="24">
        <v>46712</v>
      </c>
      <c r="D74" s="24">
        <v>46721</v>
      </c>
      <c r="E74" s="29" t="s">
        <v>28</v>
      </c>
      <c r="F74" s="26" t="s">
        <v>12</v>
      </c>
      <c r="G74" s="25" t="s">
        <v>9</v>
      </c>
      <c r="H74" s="30" t="s">
        <v>115</v>
      </c>
      <c r="I74"/>
      <c r="J74"/>
      <c r="K74"/>
    </row>
    <row r="75" spans="1:11" s="3" customFormat="1" ht="216">
      <c r="A75" s="28">
        <f t="shared" si="1"/>
        <v>74</v>
      </c>
      <c r="B75" s="24">
        <v>46753</v>
      </c>
      <c r="C75" s="24">
        <v>47265</v>
      </c>
      <c r="D75" s="24">
        <v>47439</v>
      </c>
      <c r="E75" s="29" t="s">
        <v>28</v>
      </c>
      <c r="F75" s="26" t="s">
        <v>12</v>
      </c>
      <c r="G75" s="25" t="s">
        <v>36</v>
      </c>
      <c r="H75" s="30" t="s">
        <v>116</v>
      </c>
      <c r="I75"/>
      <c r="J75"/>
      <c r="K75"/>
    </row>
    <row r="76" spans="1:11" s="3" customFormat="1" ht="180">
      <c r="A76" s="28">
        <f t="shared" si="1"/>
        <v>75</v>
      </c>
      <c r="B76" s="24">
        <v>47527</v>
      </c>
      <c r="C76" s="24">
        <v>47826</v>
      </c>
      <c r="D76" s="24">
        <v>47826</v>
      </c>
      <c r="E76" s="29" t="s">
        <v>28</v>
      </c>
      <c r="F76" s="26" t="s">
        <v>8</v>
      </c>
      <c r="G76" s="25" t="s">
        <v>24</v>
      </c>
      <c r="H76" s="30" t="s">
        <v>117</v>
      </c>
      <c r="I76"/>
      <c r="J76"/>
      <c r="K76"/>
    </row>
    <row r="77" spans="1:11" s="3" customFormat="1" ht="54" customHeight="1">
      <c r="A77" s="28">
        <f t="shared" si="1"/>
        <v>76</v>
      </c>
      <c r="B77" s="24">
        <v>47823</v>
      </c>
      <c r="C77" s="24">
        <v>47990</v>
      </c>
      <c r="D77" s="24">
        <v>48092</v>
      </c>
      <c r="E77" s="29" t="s">
        <v>28</v>
      </c>
      <c r="F77" s="26" t="s">
        <v>12</v>
      </c>
      <c r="G77" s="25" t="s">
        <v>9</v>
      </c>
      <c r="H77" s="30" t="s">
        <v>118</v>
      </c>
      <c r="I77"/>
      <c r="J77"/>
      <c r="K77"/>
    </row>
    <row r="78" spans="1:11" s="3" customFormat="1" ht="54" customHeight="1">
      <c r="A78" s="28">
        <f t="shared" si="1"/>
        <v>77</v>
      </c>
      <c r="B78" s="24">
        <v>48089</v>
      </c>
      <c r="C78" s="24">
        <v>48292</v>
      </c>
      <c r="D78" s="24">
        <v>48292</v>
      </c>
      <c r="E78" s="29" t="s">
        <v>28</v>
      </c>
      <c r="F78" s="26" t="s">
        <v>8</v>
      </c>
      <c r="G78" s="25" t="s">
        <v>9</v>
      </c>
      <c r="H78" s="30" t="s">
        <v>119</v>
      </c>
      <c r="I78"/>
      <c r="J78"/>
      <c r="K78"/>
    </row>
    <row r="79" spans="1:11" s="3" customFormat="1" ht="54">
      <c r="A79" s="28">
        <f t="shared" si="1"/>
        <v>78</v>
      </c>
      <c r="B79" s="24">
        <v>48289</v>
      </c>
      <c r="C79" s="24">
        <v>48630</v>
      </c>
      <c r="D79" s="24">
        <v>48630</v>
      </c>
      <c r="E79" s="29" t="s">
        <v>28</v>
      </c>
      <c r="F79" s="26" t="s">
        <v>8</v>
      </c>
      <c r="G79" s="25" t="s">
        <v>9</v>
      </c>
      <c r="H79" s="30" t="s">
        <v>120</v>
      </c>
      <c r="I79"/>
      <c r="J79"/>
      <c r="K79"/>
    </row>
    <row r="80" spans="1:11" s="3" customFormat="1" ht="54">
      <c r="A80" s="28">
        <f t="shared" si="1"/>
        <v>79</v>
      </c>
      <c r="B80" s="24">
        <v>48623</v>
      </c>
      <c r="C80" s="24">
        <v>49024</v>
      </c>
      <c r="D80" s="24">
        <v>49024</v>
      </c>
      <c r="E80" s="29" t="s">
        <v>28</v>
      </c>
      <c r="F80" s="26" t="s">
        <v>8</v>
      </c>
      <c r="G80" s="25" t="s">
        <v>9</v>
      </c>
      <c r="H80" s="30" t="s">
        <v>98</v>
      </c>
      <c r="I80"/>
      <c r="J80"/>
      <c r="K80"/>
    </row>
    <row r="81" spans="1:13" s="3" customFormat="1" ht="183" customHeight="1">
      <c r="A81" s="28">
        <f t="shared" si="1"/>
        <v>80</v>
      </c>
      <c r="B81" s="24">
        <v>49021</v>
      </c>
      <c r="C81" s="24">
        <v>49209</v>
      </c>
      <c r="D81" s="24">
        <v>49209</v>
      </c>
      <c r="E81" s="29" t="s">
        <v>28</v>
      </c>
      <c r="F81" s="26" t="s">
        <v>8</v>
      </c>
      <c r="G81" s="25" t="s">
        <v>24</v>
      </c>
      <c r="H81" s="30" t="s">
        <v>121</v>
      </c>
      <c r="I81"/>
      <c r="J81"/>
      <c r="K81"/>
    </row>
    <row r="82" spans="1:13" s="3" customFormat="1" ht="54" customHeight="1">
      <c r="A82" s="28">
        <f t="shared" si="1"/>
        <v>81</v>
      </c>
      <c r="B82" s="24">
        <v>49206</v>
      </c>
      <c r="C82" s="24">
        <v>49334</v>
      </c>
      <c r="D82" s="24">
        <v>49334</v>
      </c>
      <c r="E82" s="29" t="s">
        <v>28</v>
      </c>
      <c r="F82" s="26" t="s">
        <v>8</v>
      </c>
      <c r="G82" s="25" t="s">
        <v>9</v>
      </c>
      <c r="H82" s="30" t="s">
        <v>122</v>
      </c>
      <c r="I82"/>
      <c r="J82"/>
      <c r="K82"/>
    </row>
    <row r="83" spans="1:13" s="3" customFormat="1" ht="54" customHeight="1">
      <c r="A83" s="28">
        <f t="shared" si="1"/>
        <v>82</v>
      </c>
      <c r="B83" s="24">
        <v>49331</v>
      </c>
      <c r="C83" s="24">
        <v>49474</v>
      </c>
      <c r="D83" s="24">
        <v>49513</v>
      </c>
      <c r="E83" s="29" t="s">
        <v>28</v>
      </c>
      <c r="F83" s="26" t="s">
        <v>12</v>
      </c>
      <c r="G83" s="25" t="s">
        <v>9</v>
      </c>
      <c r="H83" s="30" t="s">
        <v>123</v>
      </c>
      <c r="I83"/>
      <c r="J83"/>
      <c r="K83"/>
    </row>
    <row r="84" spans="1:13" s="3" customFormat="1" ht="54" customHeight="1">
      <c r="A84" s="28">
        <f t="shared" si="1"/>
        <v>83</v>
      </c>
      <c r="B84" s="24">
        <v>49510</v>
      </c>
      <c r="C84" s="24">
        <v>49731</v>
      </c>
      <c r="D84" s="24">
        <v>49731</v>
      </c>
      <c r="E84" s="29" t="s">
        <v>28</v>
      </c>
      <c r="F84" s="26" t="s">
        <v>8</v>
      </c>
      <c r="G84" s="25" t="s">
        <v>9</v>
      </c>
      <c r="H84" s="30" t="s">
        <v>104</v>
      </c>
      <c r="I84"/>
      <c r="J84"/>
      <c r="K84"/>
    </row>
    <row r="85" spans="1:13" s="3" customFormat="1" ht="72">
      <c r="A85" s="28">
        <f t="shared" si="1"/>
        <v>84</v>
      </c>
      <c r="B85" s="24">
        <v>49757</v>
      </c>
      <c r="C85" s="24">
        <v>49906</v>
      </c>
      <c r="D85" s="24">
        <v>49906</v>
      </c>
      <c r="E85" s="29" t="s">
        <v>28</v>
      </c>
      <c r="F85" s="26" t="s">
        <v>8</v>
      </c>
      <c r="G85" s="25" t="s">
        <v>9</v>
      </c>
      <c r="H85" s="30" t="s">
        <v>124</v>
      </c>
      <c r="I85"/>
      <c r="J85"/>
      <c r="K85"/>
    </row>
    <row r="86" spans="1:13" s="3" customFormat="1" ht="54" customHeight="1">
      <c r="A86" s="28">
        <f t="shared" si="1"/>
        <v>85</v>
      </c>
      <c r="B86" s="24">
        <v>49903</v>
      </c>
      <c r="C86" s="24">
        <v>50220</v>
      </c>
      <c r="D86" s="24">
        <v>50220</v>
      </c>
      <c r="E86" s="29" t="s">
        <v>28</v>
      </c>
      <c r="F86" s="26" t="s">
        <v>8</v>
      </c>
      <c r="G86" s="25" t="s">
        <v>9</v>
      </c>
      <c r="H86" s="30" t="s">
        <v>125</v>
      </c>
      <c r="I86"/>
      <c r="J86"/>
      <c r="K86"/>
    </row>
    <row r="87" spans="1:13" s="3" customFormat="1" ht="78.75" customHeight="1">
      <c r="A87" s="28">
        <f t="shared" si="1"/>
        <v>86</v>
      </c>
      <c r="B87" s="24">
        <v>50281</v>
      </c>
      <c r="C87" s="24" t="s">
        <v>38</v>
      </c>
      <c r="D87" s="24">
        <v>50394</v>
      </c>
      <c r="E87" s="29" t="s">
        <v>28</v>
      </c>
      <c r="F87" s="26" t="s">
        <v>12</v>
      </c>
      <c r="G87" s="25" t="s">
        <v>9</v>
      </c>
      <c r="H87" s="30" t="s">
        <v>126</v>
      </c>
      <c r="I87"/>
      <c r="J87"/>
      <c r="K87"/>
    </row>
    <row r="88" spans="1:13" s="3" customFormat="1" ht="90.75" customHeight="1">
      <c r="A88" s="28">
        <f t="shared" si="1"/>
        <v>87</v>
      </c>
      <c r="B88" s="24">
        <v>50558</v>
      </c>
      <c r="C88" s="24" t="s">
        <v>38</v>
      </c>
      <c r="D88" s="24">
        <v>50656</v>
      </c>
      <c r="E88" s="29" t="s">
        <v>28</v>
      </c>
      <c r="F88" s="26" t="s">
        <v>12</v>
      </c>
      <c r="G88" s="25" t="s">
        <v>24</v>
      </c>
      <c r="H88" s="30" t="s">
        <v>130</v>
      </c>
      <c r="I88"/>
      <c r="J88"/>
      <c r="K88"/>
    </row>
    <row r="89" spans="1:13" s="3" customFormat="1" ht="111.75" customHeight="1">
      <c r="A89" s="28">
        <f t="shared" si="1"/>
        <v>88</v>
      </c>
      <c r="B89" s="24">
        <v>50985</v>
      </c>
      <c r="C89" s="24">
        <v>51200</v>
      </c>
      <c r="D89" s="24">
        <v>51200</v>
      </c>
      <c r="E89" s="29" t="s">
        <v>28</v>
      </c>
      <c r="F89" s="26" t="s">
        <v>8</v>
      </c>
      <c r="G89" s="25" t="s">
        <v>9</v>
      </c>
      <c r="H89" s="30" t="s">
        <v>127</v>
      </c>
      <c r="I89"/>
      <c r="J89"/>
      <c r="K89"/>
    </row>
    <row r="90" spans="1:13" s="3" customFormat="1" ht="101.25" customHeight="1">
      <c r="A90" s="28">
        <f t="shared" si="1"/>
        <v>89</v>
      </c>
      <c r="B90" s="24">
        <v>51416</v>
      </c>
      <c r="C90" s="24">
        <v>51610</v>
      </c>
      <c r="D90" s="24">
        <v>51610</v>
      </c>
      <c r="E90" s="29" t="s">
        <v>28</v>
      </c>
      <c r="F90" s="26" t="s">
        <v>8</v>
      </c>
      <c r="G90" s="25" t="s">
        <v>9</v>
      </c>
      <c r="H90" s="30" t="s">
        <v>128</v>
      </c>
      <c r="I90"/>
      <c r="J90"/>
      <c r="K90"/>
    </row>
    <row r="91" spans="1:13" s="3" customFormat="1" ht="192" customHeight="1" thickBot="1">
      <c r="A91" s="31">
        <f t="shared" si="1"/>
        <v>90</v>
      </c>
      <c r="B91" s="32">
        <v>51607</v>
      </c>
      <c r="C91" s="32">
        <v>52059</v>
      </c>
      <c r="D91" s="32">
        <v>51816</v>
      </c>
      <c r="E91" s="33" t="s">
        <v>28</v>
      </c>
      <c r="F91" s="34" t="s">
        <v>12</v>
      </c>
      <c r="G91" s="35" t="s">
        <v>24</v>
      </c>
      <c r="H91" s="36" t="s">
        <v>129</v>
      </c>
      <c r="I91"/>
      <c r="J91"/>
      <c r="K91"/>
    </row>
    <row r="92" spans="1:13" s="3" customFormat="1" ht="54" customHeight="1">
      <c r="A92" s="15"/>
      <c r="B92" s="16"/>
      <c r="C92" s="16"/>
      <c r="D92" s="15"/>
      <c r="E92" s="15"/>
      <c r="F92" s="16"/>
      <c r="G92" s="16"/>
      <c r="H92" s="17"/>
      <c r="I92"/>
      <c r="J92"/>
      <c r="K92"/>
      <c r="L92"/>
      <c r="M92"/>
    </row>
    <row r="93" spans="1:13" s="3" customFormat="1" ht="54" customHeight="1">
      <c r="A93" s="5"/>
      <c r="B93" s="9"/>
      <c r="C93" s="9"/>
      <c r="D93" s="5"/>
      <c r="E93" s="5"/>
      <c r="F93" s="9"/>
      <c r="G93" s="9"/>
      <c r="H93" s="11"/>
      <c r="I93"/>
      <c r="J93"/>
      <c r="K93"/>
      <c r="L93"/>
      <c r="M93"/>
    </row>
    <row r="94" spans="1:13" s="3" customFormat="1" ht="18">
      <c r="A94" s="5"/>
      <c r="B94" s="9"/>
      <c r="C94" s="8"/>
      <c r="D94" s="4"/>
      <c r="E94" s="4"/>
      <c r="F94" s="7"/>
      <c r="G94" s="7"/>
      <c r="H94" s="12"/>
      <c r="I94"/>
      <c r="J94"/>
      <c r="K94"/>
    </row>
    <row r="95" spans="1:13" s="3" customFormat="1" ht="18">
      <c r="A95" s="5"/>
      <c r="B95" s="8"/>
      <c r="C95" s="8"/>
      <c r="D95" s="4"/>
      <c r="E95" s="4"/>
      <c r="F95" s="7"/>
      <c r="G95" s="8"/>
      <c r="H95" s="13"/>
      <c r="I95"/>
      <c r="J95"/>
      <c r="K95"/>
    </row>
    <row r="96" spans="1:13" s="3" customFormat="1" ht="18">
      <c r="A96" s="5"/>
      <c r="B96" s="8"/>
      <c r="C96" s="8"/>
      <c r="D96" s="4"/>
      <c r="E96" s="4"/>
      <c r="F96" s="7"/>
      <c r="G96" s="8"/>
      <c r="H96" s="13"/>
      <c r="I96"/>
      <c r="J96"/>
      <c r="K96"/>
    </row>
    <row r="97" spans="2:8" ht="18">
      <c r="B97" s="8"/>
      <c r="C97" s="8"/>
      <c r="D97" s="4"/>
      <c r="E97" s="4"/>
      <c r="F97" s="7"/>
      <c r="G97" s="8"/>
      <c r="H97" s="13"/>
    </row>
    <row r="98" spans="2:8" ht="18">
      <c r="B98" s="8"/>
      <c r="C98" s="8"/>
      <c r="D98" s="4"/>
      <c r="E98" s="4"/>
      <c r="F98" s="7"/>
      <c r="G98" s="8"/>
      <c r="H98" s="13"/>
    </row>
    <row r="99" spans="2:8" ht="18">
      <c r="B99" s="8"/>
      <c r="C99" s="8"/>
      <c r="D99" s="4"/>
      <c r="E99" s="4"/>
      <c r="F99" s="7"/>
      <c r="G99" s="8"/>
      <c r="H99" s="13"/>
    </row>
    <row r="100" spans="2:8" ht="18">
      <c r="B100" s="8"/>
      <c r="C100" s="8"/>
      <c r="D100" s="4"/>
      <c r="E100" s="4"/>
      <c r="F100" s="7"/>
      <c r="G100" s="8"/>
      <c r="H100" s="13"/>
    </row>
    <row r="101" spans="2:8" ht="18">
      <c r="B101" s="8"/>
      <c r="C101" s="8"/>
      <c r="D101" s="4"/>
      <c r="E101" s="4"/>
      <c r="F101" s="7"/>
      <c r="G101" s="8"/>
      <c r="H101" s="13"/>
    </row>
    <row r="102" spans="2:8" ht="18">
      <c r="B102" s="8"/>
      <c r="C102" s="8"/>
      <c r="D102" s="4"/>
      <c r="E102" s="4"/>
      <c r="F102" s="7"/>
      <c r="G102" s="8"/>
      <c r="H102" s="13"/>
    </row>
    <row r="103" spans="2:8" ht="18">
      <c r="B103" s="8"/>
      <c r="C103" s="8"/>
      <c r="D103" s="4"/>
      <c r="E103" s="4"/>
      <c r="F103" s="7"/>
      <c r="G103" s="8"/>
      <c r="H103" s="13"/>
    </row>
    <row r="104" spans="2:8" ht="18">
      <c r="B104" s="8"/>
      <c r="C104" s="8"/>
      <c r="D104" s="4"/>
      <c r="E104" s="4"/>
      <c r="F104" s="7"/>
      <c r="G104" s="8"/>
      <c r="H104" s="13"/>
    </row>
    <row r="105" spans="2:8" ht="18">
      <c r="B105" s="8"/>
      <c r="C105" s="8"/>
      <c r="D105" s="4"/>
      <c r="E105" s="4"/>
      <c r="F105" s="7"/>
      <c r="G105" s="8"/>
      <c r="H105" s="13"/>
    </row>
    <row r="106" spans="2:8" ht="18">
      <c r="B106" s="8"/>
      <c r="C106" s="8"/>
      <c r="D106" s="4"/>
      <c r="E106" s="4"/>
      <c r="F106" s="7"/>
      <c r="G106" s="8"/>
      <c r="H106" s="13"/>
    </row>
    <row r="107" spans="2:8" ht="18">
      <c r="B107" s="8"/>
      <c r="C107" s="8"/>
      <c r="D107" s="4"/>
      <c r="E107" s="4"/>
      <c r="F107" s="7"/>
      <c r="G107" s="8"/>
      <c r="H107" s="13"/>
    </row>
    <row r="108" spans="2:8" ht="18">
      <c r="B108" s="8"/>
      <c r="C108" s="8"/>
      <c r="D108" s="4"/>
      <c r="E108" s="4"/>
      <c r="F108" s="7"/>
      <c r="G108" s="8"/>
      <c r="H108" s="13"/>
    </row>
    <row r="109" spans="2:8" ht="18">
      <c r="B109" s="8"/>
      <c r="C109" s="8"/>
      <c r="D109" s="4"/>
      <c r="E109" s="4"/>
      <c r="F109" s="7"/>
      <c r="G109" s="8"/>
      <c r="H109" s="13"/>
    </row>
    <row r="110" spans="2:8" ht="18">
      <c r="B110" s="8"/>
      <c r="C110" s="8"/>
      <c r="D110" s="4"/>
      <c r="E110" s="4"/>
      <c r="F110" s="7"/>
      <c r="G110" s="8"/>
      <c r="H110" s="13"/>
    </row>
    <row r="111" spans="2:8" ht="18">
      <c r="B111" s="8"/>
      <c r="C111" s="8"/>
      <c r="D111" s="4"/>
      <c r="E111" s="4"/>
      <c r="F111" s="7"/>
      <c r="G111" s="8"/>
      <c r="H111" s="13"/>
    </row>
    <row r="112" spans="2:8" ht="18">
      <c r="B112" s="8"/>
      <c r="C112" s="8"/>
      <c r="D112" s="4"/>
      <c r="E112" s="4"/>
      <c r="F112" s="7"/>
      <c r="G112" s="8"/>
      <c r="H112" s="13"/>
    </row>
    <row r="113" spans="2:8" ht="18">
      <c r="B113" s="8"/>
      <c r="C113" s="8"/>
      <c r="D113" s="4"/>
      <c r="E113" s="4"/>
      <c r="F113" s="7"/>
      <c r="G113" s="8"/>
      <c r="H113" s="13"/>
    </row>
    <row r="114" spans="2:8" ht="18">
      <c r="B114" s="8"/>
      <c r="C114" s="8"/>
      <c r="D114" s="4"/>
      <c r="E114" s="4"/>
      <c r="F114" s="7"/>
      <c r="G114" s="8"/>
      <c r="H114" s="13"/>
    </row>
    <row r="115" spans="2:8" ht="18">
      <c r="B115" s="8"/>
      <c r="C115" s="8"/>
      <c r="D115" s="4"/>
      <c r="E115" s="4"/>
      <c r="F115" s="7"/>
      <c r="G115" s="8"/>
      <c r="H115" s="13"/>
    </row>
    <row r="116" spans="2:8" ht="18">
      <c r="B116" s="8"/>
      <c r="C116" s="8"/>
      <c r="D116" s="4"/>
      <c r="E116" s="4"/>
      <c r="F116" s="7"/>
      <c r="G116" s="8"/>
      <c r="H116" s="13"/>
    </row>
    <row r="117" spans="2:8" ht="18">
      <c r="B117" s="8"/>
      <c r="C117" s="8"/>
      <c r="D117" s="4"/>
      <c r="E117" s="4"/>
      <c r="F117" s="7"/>
      <c r="G117" s="8"/>
      <c r="H117" s="13"/>
    </row>
    <row r="118" spans="2:8" ht="18">
      <c r="B118" s="8"/>
      <c r="C118" s="8"/>
      <c r="D118" s="4"/>
      <c r="E118" s="4"/>
      <c r="F118" s="7"/>
      <c r="G118" s="8"/>
      <c r="H118" s="13"/>
    </row>
    <row r="119" spans="2:8" ht="18">
      <c r="B119" s="8"/>
      <c r="C119" s="8"/>
      <c r="D119" s="4"/>
      <c r="E119" s="4"/>
      <c r="F119" s="7"/>
      <c r="G119" s="8"/>
      <c r="H119" s="13"/>
    </row>
    <row r="120" spans="2:8" ht="18">
      <c r="B120" s="8"/>
      <c r="C120" s="8"/>
      <c r="D120" s="4"/>
      <c r="E120" s="4"/>
      <c r="F120" s="7"/>
      <c r="G120" s="8"/>
      <c r="H120" s="13"/>
    </row>
    <row r="121" spans="2:8" ht="18">
      <c r="B121" s="8"/>
      <c r="C121" s="8"/>
      <c r="D121" s="4"/>
      <c r="E121" s="4"/>
      <c r="F121" s="7"/>
      <c r="G121" s="8"/>
      <c r="H121" s="13"/>
    </row>
    <row r="122" spans="2:8" ht="18">
      <c r="B122" s="8"/>
      <c r="C122" s="8"/>
      <c r="D122" s="4"/>
      <c r="E122" s="4"/>
      <c r="F122" s="7"/>
      <c r="G122" s="8"/>
      <c r="H122" s="13"/>
    </row>
    <row r="123" spans="2:8" ht="18">
      <c r="B123" s="8"/>
      <c r="C123" s="8"/>
      <c r="D123" s="4"/>
      <c r="E123" s="4"/>
      <c r="F123" s="7"/>
      <c r="G123" s="8"/>
      <c r="H123" s="13"/>
    </row>
    <row r="124" spans="2:8" ht="18">
      <c r="B124" s="8"/>
      <c r="C124" s="8"/>
      <c r="D124" s="4"/>
      <c r="E124" s="4"/>
      <c r="F124" s="7"/>
      <c r="G124" s="8"/>
      <c r="H124" s="13"/>
    </row>
    <row r="125" spans="2:8" ht="18">
      <c r="B125" s="8"/>
      <c r="C125" s="8"/>
      <c r="D125" s="4"/>
      <c r="E125" s="4"/>
      <c r="F125" s="7"/>
      <c r="G125" s="8"/>
      <c r="H125" s="13"/>
    </row>
    <row r="126" spans="2:8" ht="18">
      <c r="B126" s="8"/>
      <c r="C126" s="8"/>
      <c r="D126" s="4"/>
      <c r="E126" s="4"/>
      <c r="F126" s="7"/>
      <c r="G126" s="8"/>
      <c r="H126" s="13"/>
    </row>
    <row r="127" spans="2:8" ht="18">
      <c r="B127" s="8"/>
      <c r="C127" s="8"/>
      <c r="D127" s="4"/>
      <c r="E127" s="4"/>
      <c r="F127" s="7"/>
      <c r="G127" s="8"/>
      <c r="H127" s="13"/>
    </row>
    <row r="128" spans="2:8" ht="18">
      <c r="B128" s="8"/>
      <c r="C128" s="8"/>
      <c r="D128" s="4"/>
      <c r="E128" s="4"/>
      <c r="F128" s="7"/>
      <c r="G128" s="8"/>
      <c r="H128" s="13"/>
    </row>
    <row r="129" spans="2:8" ht="18">
      <c r="B129" s="8"/>
      <c r="C129" s="8"/>
      <c r="D129" s="4"/>
      <c r="E129" s="4"/>
      <c r="F129" s="7"/>
      <c r="G129" s="8"/>
      <c r="H129" s="13"/>
    </row>
    <row r="130" spans="2:8" ht="18">
      <c r="B130" s="8"/>
      <c r="C130" s="8"/>
      <c r="D130" s="4"/>
      <c r="E130" s="4"/>
      <c r="F130" s="7"/>
      <c r="G130" s="8"/>
      <c r="H130" s="13"/>
    </row>
    <row r="131" spans="2:8" ht="18">
      <c r="B131" s="8"/>
      <c r="C131" s="8"/>
      <c r="D131" s="4"/>
      <c r="E131" s="4"/>
      <c r="F131" s="7"/>
      <c r="G131" s="8"/>
      <c r="H131" s="13"/>
    </row>
    <row r="132" spans="2:8" ht="18">
      <c r="B132" s="8"/>
      <c r="C132" s="8"/>
      <c r="D132" s="4"/>
      <c r="E132" s="4"/>
      <c r="F132" s="7"/>
      <c r="G132" s="8"/>
      <c r="H132" s="13"/>
    </row>
    <row r="133" spans="2:8" ht="18">
      <c r="B133" s="8"/>
      <c r="C133" s="8"/>
      <c r="D133" s="4"/>
      <c r="E133" s="4"/>
      <c r="F133" s="7"/>
      <c r="G133" s="8"/>
      <c r="H133" s="13"/>
    </row>
    <row r="134" spans="2:8" ht="18">
      <c r="B134" s="8"/>
      <c r="C134" s="8"/>
      <c r="D134" s="4"/>
      <c r="E134" s="4"/>
      <c r="F134" s="7"/>
      <c r="G134" s="8"/>
      <c r="H134" s="13"/>
    </row>
    <row r="135" spans="2:8" ht="18">
      <c r="B135" s="8"/>
      <c r="C135" s="8"/>
      <c r="D135" s="4"/>
      <c r="E135" s="4"/>
      <c r="F135" s="7"/>
      <c r="G135" s="8"/>
      <c r="H135" s="13"/>
    </row>
    <row r="136" spans="2:8" ht="18">
      <c r="B136" s="8"/>
      <c r="C136" s="8"/>
      <c r="D136" s="4"/>
      <c r="E136" s="4"/>
      <c r="F136" s="7"/>
      <c r="G136" s="8"/>
      <c r="H136" s="13"/>
    </row>
    <row r="137" spans="2:8" ht="18">
      <c r="B137" s="8"/>
      <c r="C137" s="8"/>
      <c r="D137" s="4"/>
      <c r="E137" s="4"/>
      <c r="F137" s="7"/>
      <c r="G137" s="8"/>
      <c r="H137" s="13"/>
    </row>
    <row r="138" spans="2:8" ht="18">
      <c r="B138" s="8"/>
      <c r="C138" s="8"/>
      <c r="D138" s="4"/>
      <c r="E138" s="4"/>
      <c r="F138" s="7"/>
      <c r="G138" s="8"/>
      <c r="H138" s="13"/>
    </row>
    <row r="139" spans="2:8" ht="18">
      <c r="B139" s="8"/>
      <c r="C139" s="8"/>
      <c r="D139" s="4"/>
      <c r="E139" s="4"/>
      <c r="F139" s="7"/>
      <c r="G139" s="8"/>
      <c r="H139" s="13"/>
    </row>
    <row r="140" spans="2:8" ht="18">
      <c r="B140" s="8"/>
      <c r="C140" s="8"/>
      <c r="D140" s="4"/>
      <c r="E140" s="4"/>
      <c r="F140" s="7"/>
      <c r="G140" s="8"/>
      <c r="H140" s="13"/>
    </row>
    <row r="141" spans="2:8" ht="18">
      <c r="B141" s="8"/>
      <c r="C141" s="8"/>
      <c r="D141" s="4"/>
      <c r="E141" s="4"/>
      <c r="F141" s="7"/>
      <c r="G141" s="8"/>
      <c r="H141" s="13"/>
    </row>
    <row r="142" spans="2:8" ht="18">
      <c r="B142" s="8"/>
      <c r="C142" s="8"/>
      <c r="D142" s="4"/>
      <c r="E142" s="4"/>
      <c r="F142" s="7"/>
      <c r="G142" s="8"/>
      <c r="H142" s="13"/>
    </row>
    <row r="143" spans="2:8" ht="18">
      <c r="B143" s="8"/>
      <c r="C143" s="8"/>
      <c r="D143" s="4"/>
      <c r="E143" s="4"/>
      <c r="F143" s="7"/>
      <c r="G143" s="8"/>
      <c r="H143" s="13"/>
    </row>
    <row r="144" spans="2:8" ht="18">
      <c r="B144" s="8"/>
      <c r="C144" s="8"/>
      <c r="D144" s="4"/>
      <c r="E144" s="4"/>
      <c r="F144" s="7"/>
      <c r="G144" s="8"/>
      <c r="H144" s="13"/>
    </row>
    <row r="145" spans="2:8" ht="18">
      <c r="B145" s="8"/>
      <c r="C145" s="8"/>
      <c r="D145" s="4"/>
      <c r="E145" s="4"/>
      <c r="F145" s="7"/>
      <c r="G145" s="8"/>
      <c r="H145" s="13"/>
    </row>
    <row r="146" spans="2:8" ht="18">
      <c r="B146" s="8"/>
      <c r="C146" s="8"/>
      <c r="D146" s="4"/>
      <c r="E146" s="4"/>
      <c r="F146" s="7"/>
      <c r="G146" s="8"/>
      <c r="H146" s="13"/>
    </row>
    <row r="147" spans="2:8" ht="18">
      <c r="B147" s="8"/>
      <c r="C147" s="8"/>
      <c r="D147" s="4"/>
      <c r="E147" s="4"/>
      <c r="F147" s="7"/>
      <c r="G147" s="8"/>
      <c r="H147" s="13"/>
    </row>
    <row r="148" spans="2:8" ht="18">
      <c r="B148" s="8"/>
      <c r="C148" s="8"/>
      <c r="D148" s="4"/>
      <c r="E148" s="4"/>
      <c r="F148" s="7"/>
      <c r="G148" s="8"/>
      <c r="H148" s="13"/>
    </row>
    <row r="149" spans="2:8" ht="18">
      <c r="B149" s="8"/>
      <c r="C149" s="8"/>
      <c r="D149" s="4"/>
      <c r="E149" s="4"/>
      <c r="F149" s="7"/>
      <c r="G149" s="8"/>
      <c r="H149" s="13"/>
    </row>
    <row r="150" spans="2:8" ht="18">
      <c r="B150" s="8"/>
      <c r="C150" s="8"/>
      <c r="D150" s="4"/>
      <c r="E150" s="4"/>
      <c r="F150" s="7"/>
      <c r="G150" s="8"/>
      <c r="H150" s="13"/>
    </row>
    <row r="151" spans="2:8" ht="18">
      <c r="B151" s="8"/>
      <c r="C151" s="8"/>
      <c r="D151" s="4"/>
      <c r="E151" s="4"/>
      <c r="F151" s="7"/>
      <c r="G151" s="8"/>
      <c r="H151" s="13"/>
    </row>
    <row r="152" spans="2:8" ht="18">
      <c r="B152" s="8"/>
      <c r="C152" s="8"/>
      <c r="D152" s="4"/>
      <c r="E152" s="4"/>
      <c r="F152" s="7"/>
      <c r="G152" s="8"/>
      <c r="H152" s="13"/>
    </row>
    <row r="153" spans="2:8" ht="18">
      <c r="B153" s="8"/>
      <c r="C153" s="8"/>
      <c r="D153" s="4"/>
      <c r="E153" s="4"/>
      <c r="F153" s="7"/>
      <c r="G153" s="8"/>
      <c r="H153" s="13"/>
    </row>
    <row r="154" spans="2:8" ht="18">
      <c r="B154" s="8"/>
      <c r="C154" s="8"/>
      <c r="D154" s="4"/>
      <c r="E154" s="4"/>
      <c r="F154" s="7"/>
      <c r="G154" s="8"/>
      <c r="H154" s="13"/>
    </row>
    <row r="155" spans="2:8" ht="18">
      <c r="B155" s="8"/>
      <c r="C155" s="8"/>
      <c r="D155" s="4"/>
      <c r="E155" s="4"/>
      <c r="F155" s="7"/>
      <c r="G155" s="8"/>
      <c r="H155" s="13"/>
    </row>
    <row r="156" spans="2:8" ht="18">
      <c r="B156" s="8"/>
      <c r="C156" s="8"/>
      <c r="D156" s="4"/>
      <c r="E156" s="4"/>
      <c r="F156" s="7"/>
      <c r="G156" s="8"/>
      <c r="H156" s="13"/>
    </row>
    <row r="157" spans="2:8" ht="18">
      <c r="B157" s="8"/>
      <c r="C157" s="8"/>
      <c r="D157" s="4"/>
      <c r="E157" s="4"/>
      <c r="F157" s="7"/>
      <c r="G157" s="8"/>
      <c r="H157" s="13"/>
    </row>
    <row r="158" spans="2:8" ht="18">
      <c r="B158" s="8"/>
      <c r="C158" s="8"/>
      <c r="D158" s="4"/>
      <c r="E158" s="4"/>
      <c r="F158" s="7"/>
      <c r="G158" s="8"/>
      <c r="H158" s="13"/>
    </row>
    <row r="159" spans="2:8" ht="18">
      <c r="B159" s="8"/>
      <c r="C159" s="8"/>
      <c r="D159" s="4"/>
      <c r="E159" s="4"/>
      <c r="F159" s="7"/>
      <c r="G159" s="8"/>
      <c r="H159" s="13"/>
    </row>
    <row r="160" spans="2:8" ht="18">
      <c r="B160" s="8"/>
      <c r="C160" s="8"/>
      <c r="D160" s="4"/>
      <c r="E160" s="4"/>
      <c r="F160" s="7"/>
      <c r="G160" s="8"/>
      <c r="H160" s="13"/>
    </row>
    <row r="161" spans="2:8" ht="18">
      <c r="B161" s="8"/>
      <c r="C161" s="8"/>
      <c r="D161" s="4"/>
      <c r="E161" s="4"/>
      <c r="F161" s="7"/>
      <c r="G161" s="8"/>
      <c r="H161" s="13"/>
    </row>
    <row r="162" spans="2:8" ht="18">
      <c r="B162" s="8"/>
      <c r="C162" s="8"/>
      <c r="D162" s="4"/>
      <c r="E162" s="4"/>
      <c r="F162" s="7"/>
      <c r="G162" s="8"/>
      <c r="H162" s="13"/>
    </row>
    <row r="163" spans="2:8" ht="18">
      <c r="B163" s="8"/>
      <c r="C163" s="8"/>
      <c r="D163" s="4"/>
      <c r="E163" s="4"/>
      <c r="F163" s="7"/>
      <c r="G163" s="8"/>
      <c r="H163" s="13"/>
    </row>
    <row r="164" spans="2:8" ht="18">
      <c r="B164" s="8"/>
      <c r="C164" s="8"/>
      <c r="D164" s="4"/>
      <c r="E164" s="4"/>
      <c r="F164" s="7"/>
      <c r="G164" s="8"/>
      <c r="H164" s="13"/>
    </row>
    <row r="165" spans="2:8" ht="18">
      <c r="B165" s="8"/>
      <c r="C165" s="8"/>
      <c r="D165" s="4"/>
      <c r="E165" s="4"/>
      <c r="F165" s="7"/>
      <c r="G165" s="8"/>
      <c r="H165" s="13"/>
    </row>
    <row r="166" spans="2:8" ht="18">
      <c r="B166" s="8"/>
      <c r="C166" s="8"/>
      <c r="D166" s="4"/>
      <c r="E166" s="4"/>
      <c r="F166" s="7"/>
      <c r="G166" s="8"/>
      <c r="H166" s="13"/>
    </row>
    <row r="167" spans="2:8" ht="18">
      <c r="B167" s="8"/>
      <c r="C167" s="8"/>
      <c r="D167" s="4"/>
      <c r="E167" s="4"/>
      <c r="F167" s="7"/>
      <c r="G167" s="8"/>
      <c r="H167" s="13"/>
    </row>
    <row r="168" spans="2:8" ht="18">
      <c r="B168" s="8"/>
      <c r="C168" s="8"/>
      <c r="D168" s="4"/>
      <c r="E168" s="4"/>
      <c r="F168" s="7"/>
      <c r="G168" s="8"/>
      <c r="H168" s="13"/>
    </row>
    <row r="169" spans="2:8" ht="18">
      <c r="B169" s="8"/>
      <c r="C169" s="8"/>
      <c r="D169" s="4"/>
      <c r="E169" s="4"/>
      <c r="F169" s="7"/>
      <c r="G169" s="8"/>
      <c r="H169" s="13"/>
    </row>
    <row r="170" spans="2:8" ht="18">
      <c r="B170" s="8"/>
      <c r="C170" s="8"/>
      <c r="D170" s="4"/>
      <c r="E170" s="4"/>
      <c r="F170" s="7"/>
      <c r="G170" s="8"/>
      <c r="H170" s="13"/>
    </row>
    <row r="171" spans="2:8" ht="18">
      <c r="B171" s="8"/>
      <c r="C171" s="8"/>
      <c r="D171" s="4"/>
      <c r="E171" s="4"/>
      <c r="F171" s="7"/>
      <c r="G171" s="8"/>
      <c r="H171" s="13"/>
    </row>
    <row r="172" spans="2:8" ht="18">
      <c r="B172" s="8"/>
      <c r="C172" s="8"/>
      <c r="D172" s="4"/>
      <c r="E172" s="4"/>
      <c r="F172" s="7"/>
      <c r="G172" s="8"/>
      <c r="H172" s="13"/>
    </row>
    <row r="173" spans="2:8" ht="18">
      <c r="B173" s="8"/>
      <c r="C173" s="8"/>
      <c r="D173" s="4"/>
      <c r="E173" s="4"/>
      <c r="F173" s="7"/>
      <c r="G173" s="8"/>
      <c r="H173" s="13"/>
    </row>
    <row r="174" spans="2:8" ht="18">
      <c r="B174" s="8"/>
      <c r="C174" s="8"/>
      <c r="D174" s="4"/>
      <c r="E174" s="4"/>
      <c r="F174" s="7"/>
      <c r="G174" s="8"/>
      <c r="H174" s="13"/>
    </row>
    <row r="175" spans="2:8" ht="18">
      <c r="B175" s="8"/>
      <c r="C175" s="8"/>
      <c r="D175" s="4"/>
      <c r="E175" s="4"/>
      <c r="F175" s="7"/>
      <c r="G175" s="8"/>
      <c r="H175" s="13"/>
    </row>
    <row r="176" spans="2:8" ht="18">
      <c r="B176" s="8"/>
      <c r="C176" s="8"/>
      <c r="D176" s="4"/>
      <c r="E176" s="4"/>
      <c r="F176" s="7"/>
      <c r="G176" s="8"/>
      <c r="H176" s="13"/>
    </row>
    <row r="177" spans="2:8" ht="18">
      <c r="B177" s="8"/>
      <c r="C177" s="8"/>
      <c r="D177" s="4"/>
      <c r="E177" s="4"/>
      <c r="F177" s="7"/>
      <c r="G177" s="8"/>
      <c r="H177" s="13"/>
    </row>
    <row r="178" spans="2:8" ht="18">
      <c r="B178" s="8"/>
      <c r="C178" s="8"/>
      <c r="D178" s="4"/>
      <c r="E178" s="4"/>
      <c r="F178" s="7"/>
      <c r="G178" s="8"/>
      <c r="H178" s="13"/>
    </row>
    <row r="179" spans="2:8" ht="18">
      <c r="B179" s="8"/>
      <c r="C179" s="8"/>
      <c r="D179" s="4"/>
      <c r="E179" s="4"/>
      <c r="F179" s="7"/>
      <c r="G179" s="8"/>
      <c r="H179" s="13"/>
    </row>
    <row r="180" spans="2:8" ht="18">
      <c r="B180" s="8"/>
      <c r="C180" s="8"/>
      <c r="D180" s="4"/>
      <c r="E180" s="4"/>
      <c r="F180" s="7"/>
      <c r="G180" s="8"/>
      <c r="H180" s="13"/>
    </row>
    <row r="181" spans="2:8" ht="18">
      <c r="B181" s="8"/>
      <c r="C181" s="8"/>
      <c r="D181" s="4"/>
      <c r="E181" s="4"/>
      <c r="F181" s="7"/>
      <c r="G181" s="8"/>
      <c r="H181" s="13"/>
    </row>
    <row r="182" spans="2:8" ht="18">
      <c r="B182" s="8"/>
      <c r="C182" s="8"/>
      <c r="D182" s="4"/>
      <c r="E182" s="4"/>
      <c r="F182" s="7"/>
      <c r="G182" s="8"/>
      <c r="H182" s="13"/>
    </row>
    <row r="183" spans="2:8" ht="18">
      <c r="B183" s="8"/>
      <c r="C183" s="8"/>
      <c r="D183" s="4"/>
      <c r="E183" s="4"/>
      <c r="F183" s="7"/>
      <c r="G183" s="8"/>
      <c r="H183" s="13"/>
    </row>
    <row r="184" spans="2:8" ht="18">
      <c r="B184" s="8"/>
      <c r="C184" s="8"/>
      <c r="D184" s="4"/>
      <c r="E184" s="4"/>
      <c r="F184" s="7"/>
      <c r="G184" s="8"/>
      <c r="H184" s="13"/>
    </row>
    <row r="185" spans="2:8" ht="18">
      <c r="B185" s="8"/>
      <c r="C185" s="8"/>
      <c r="D185" s="4"/>
      <c r="E185" s="4"/>
      <c r="F185" s="7"/>
      <c r="G185" s="8"/>
      <c r="H185" s="13"/>
    </row>
    <row r="186" spans="2:8" ht="18">
      <c r="B186" s="8"/>
      <c r="C186" s="8"/>
      <c r="D186" s="4"/>
      <c r="E186" s="4"/>
      <c r="F186" s="7"/>
      <c r="G186" s="8"/>
      <c r="H186" s="13"/>
    </row>
    <row r="187" spans="2:8" ht="18">
      <c r="B187" s="8"/>
      <c r="C187" s="8"/>
      <c r="D187" s="4"/>
      <c r="E187" s="4"/>
      <c r="F187" s="7"/>
      <c r="G187" s="8"/>
      <c r="H187" s="13"/>
    </row>
    <row r="188" spans="2:8" ht="18">
      <c r="B188" s="8"/>
      <c r="C188" s="8"/>
      <c r="D188" s="4"/>
      <c r="E188" s="4"/>
      <c r="F188" s="7"/>
      <c r="G188" s="8"/>
      <c r="H188" s="13"/>
    </row>
    <row r="189" spans="2:8" ht="18">
      <c r="B189" s="8"/>
      <c r="C189" s="8"/>
      <c r="D189" s="4"/>
      <c r="E189" s="4"/>
      <c r="F189" s="7"/>
      <c r="G189" s="8"/>
      <c r="H189" s="13"/>
    </row>
    <row r="190" spans="2:8" ht="18">
      <c r="B190" s="8"/>
      <c r="C190" s="8"/>
      <c r="D190" s="4"/>
      <c r="E190" s="4"/>
      <c r="F190" s="7"/>
      <c r="G190" s="8"/>
      <c r="H190" s="13"/>
    </row>
    <row r="191" spans="2:8" ht="18">
      <c r="B191" s="8"/>
      <c r="C191" s="8"/>
      <c r="D191" s="4"/>
      <c r="E191" s="4"/>
      <c r="F191" s="7"/>
      <c r="G191" s="8"/>
      <c r="H191" s="13"/>
    </row>
    <row r="192" spans="2:8" ht="18">
      <c r="B192" s="8"/>
      <c r="C192" s="8"/>
      <c r="D192" s="4"/>
      <c r="E192" s="4"/>
      <c r="F192" s="7"/>
      <c r="G192" s="8"/>
      <c r="H192" s="13"/>
    </row>
    <row r="193" spans="2:8" ht="18">
      <c r="B193" s="8"/>
      <c r="C193" s="8"/>
      <c r="D193" s="4"/>
      <c r="E193" s="4"/>
      <c r="F193" s="7"/>
      <c r="G193" s="8"/>
      <c r="H193" s="13"/>
    </row>
    <row r="194" spans="2:8" ht="18">
      <c r="B194" s="8"/>
      <c r="C194" s="8"/>
      <c r="D194" s="4"/>
      <c r="E194" s="4"/>
      <c r="F194" s="7"/>
      <c r="G194" s="8"/>
      <c r="H194" s="13"/>
    </row>
    <row r="195" spans="2:8" ht="18">
      <c r="B195" s="8"/>
      <c r="C195" s="8"/>
      <c r="D195" s="4"/>
      <c r="E195" s="4"/>
      <c r="F195" s="7"/>
      <c r="G195" s="8"/>
      <c r="H195" s="13"/>
    </row>
    <row r="196" spans="2:8" ht="18">
      <c r="B196" s="8"/>
      <c r="C196" s="8"/>
      <c r="D196" s="4"/>
      <c r="E196" s="4"/>
      <c r="F196" s="7"/>
      <c r="G196" s="8"/>
      <c r="H196" s="13"/>
    </row>
    <row r="197" spans="2:8" ht="18">
      <c r="B197" s="8"/>
      <c r="C197" s="8"/>
      <c r="D197" s="4"/>
      <c r="E197" s="4"/>
      <c r="F197" s="7"/>
      <c r="G197" s="8"/>
      <c r="H197" s="13"/>
    </row>
    <row r="198" spans="2:8" ht="18">
      <c r="B198" s="8"/>
      <c r="C198" s="8"/>
      <c r="D198" s="4"/>
      <c r="E198" s="4"/>
      <c r="F198" s="7"/>
      <c r="G198" s="8"/>
      <c r="H198" s="13"/>
    </row>
    <row r="199" spans="2:8" ht="18">
      <c r="B199" s="8"/>
      <c r="C199" s="8"/>
      <c r="D199" s="4"/>
      <c r="E199" s="4"/>
      <c r="F199" s="7"/>
      <c r="G199" s="8"/>
      <c r="H199" s="13"/>
    </row>
    <row r="200" spans="2:8" ht="18">
      <c r="B200" s="8"/>
      <c r="C200" s="8"/>
      <c r="D200" s="4"/>
      <c r="E200" s="4"/>
      <c r="F200" s="7"/>
      <c r="G200" s="8"/>
      <c r="H200" s="13"/>
    </row>
    <row r="201" spans="2:8" ht="18">
      <c r="B201" s="8"/>
      <c r="C201" s="8"/>
      <c r="D201" s="4"/>
      <c r="E201" s="4"/>
      <c r="F201" s="7"/>
      <c r="G201" s="8"/>
      <c r="H201" s="13"/>
    </row>
    <row r="202" spans="2:8" ht="18">
      <c r="B202" s="8"/>
      <c r="C202" s="8"/>
      <c r="D202" s="4"/>
      <c r="E202" s="4"/>
      <c r="F202" s="7"/>
      <c r="G202" s="8"/>
      <c r="H202" s="13"/>
    </row>
    <row r="203" spans="2:8" ht="18">
      <c r="B203" s="8"/>
      <c r="C203" s="8"/>
      <c r="D203" s="4"/>
      <c r="E203" s="4"/>
      <c r="F203" s="7"/>
      <c r="G203" s="8"/>
      <c r="H203" s="13"/>
    </row>
    <row r="204" spans="2:8" ht="18">
      <c r="B204" s="8"/>
      <c r="C204" s="8"/>
      <c r="D204" s="4"/>
      <c r="E204" s="4"/>
      <c r="F204" s="7"/>
      <c r="G204" s="8"/>
      <c r="H204" s="13"/>
    </row>
    <row r="205" spans="2:8" ht="18">
      <c r="B205" s="8"/>
      <c r="C205" s="8"/>
      <c r="D205" s="4"/>
      <c r="E205" s="4"/>
      <c r="F205" s="7"/>
      <c r="G205" s="8"/>
      <c r="H205" s="13"/>
    </row>
    <row r="206" spans="2:8" ht="18">
      <c r="B206" s="8"/>
      <c r="C206" s="8"/>
      <c r="D206" s="4"/>
      <c r="E206" s="4"/>
      <c r="F206" s="7"/>
      <c r="G206" s="8"/>
      <c r="H206" s="13"/>
    </row>
    <row r="207" spans="2:8" ht="18">
      <c r="B207" s="8"/>
      <c r="C207" s="8"/>
      <c r="D207" s="4"/>
      <c r="E207" s="4"/>
      <c r="F207" s="7"/>
      <c r="G207" s="8"/>
      <c r="H207" s="13"/>
    </row>
    <row r="208" spans="2:8" ht="18">
      <c r="B208" s="8"/>
      <c r="C208" s="8"/>
      <c r="D208" s="4"/>
      <c r="E208" s="4"/>
      <c r="F208" s="7"/>
      <c r="G208" s="8"/>
      <c r="H208" s="13"/>
    </row>
    <row r="209" spans="2:8" ht="18">
      <c r="B209" s="8"/>
      <c r="C209" s="8"/>
      <c r="D209" s="4"/>
      <c r="E209" s="4"/>
      <c r="F209" s="7"/>
      <c r="G209" s="8"/>
      <c r="H209" s="13"/>
    </row>
    <row r="210" spans="2:8" ht="18">
      <c r="B210" s="8"/>
      <c r="C210" s="8"/>
      <c r="D210" s="4"/>
      <c r="E210" s="4"/>
      <c r="F210" s="7"/>
      <c r="G210" s="8"/>
      <c r="H210" s="13"/>
    </row>
    <row r="211" spans="2:8" ht="18">
      <c r="B211" s="8"/>
      <c r="C211" s="8"/>
      <c r="D211" s="4"/>
      <c r="E211" s="4"/>
      <c r="F211" s="7"/>
      <c r="G211" s="8"/>
      <c r="H211" s="13"/>
    </row>
    <row r="212" spans="2:8" ht="18">
      <c r="B212" s="8"/>
      <c r="C212" s="8"/>
      <c r="D212" s="4"/>
      <c r="E212" s="4"/>
      <c r="F212" s="7"/>
      <c r="G212" s="8"/>
      <c r="H212" s="13"/>
    </row>
    <row r="213" spans="2:8" ht="18">
      <c r="B213" s="8"/>
      <c r="C213" s="8"/>
      <c r="D213" s="4"/>
      <c r="E213" s="4"/>
      <c r="F213" s="7"/>
      <c r="G213" s="8"/>
      <c r="H213" s="13"/>
    </row>
    <row r="214" spans="2:8" ht="18">
      <c r="B214" s="8"/>
      <c r="C214" s="8"/>
      <c r="D214" s="4"/>
      <c r="E214" s="4"/>
      <c r="F214" s="7"/>
      <c r="G214" s="8"/>
      <c r="H214" s="13"/>
    </row>
    <row r="215" spans="2:8" ht="18">
      <c r="B215" s="8"/>
      <c r="C215" s="8"/>
      <c r="D215" s="4"/>
      <c r="E215" s="4"/>
      <c r="F215" s="7"/>
      <c r="G215" s="8"/>
      <c r="H215" s="13"/>
    </row>
    <row r="216" spans="2:8" ht="18">
      <c r="B216" s="8"/>
      <c r="C216" s="8"/>
      <c r="D216" s="4"/>
      <c r="E216" s="4"/>
      <c r="F216" s="7"/>
      <c r="G216" s="8"/>
      <c r="H216" s="13"/>
    </row>
    <row r="217" spans="2:8" ht="18">
      <c r="B217" s="8"/>
      <c r="C217" s="8"/>
      <c r="D217" s="4"/>
      <c r="E217" s="4"/>
      <c r="F217" s="7"/>
      <c r="G217" s="8"/>
      <c r="H217" s="13"/>
    </row>
    <row r="218" spans="2:8" ht="18">
      <c r="B218" s="8"/>
      <c r="C218" s="8"/>
      <c r="D218" s="4"/>
      <c r="E218" s="4"/>
      <c r="F218" s="7"/>
      <c r="G218" s="8"/>
      <c r="H218" s="13"/>
    </row>
    <row r="219" spans="2:8" ht="18">
      <c r="B219" s="8"/>
      <c r="C219" s="8"/>
      <c r="D219" s="4"/>
      <c r="E219" s="4"/>
      <c r="F219" s="7"/>
      <c r="G219" s="8"/>
      <c r="H219" s="13"/>
    </row>
    <row r="220" spans="2:8" ht="18">
      <c r="B220" s="8"/>
      <c r="C220" s="8"/>
      <c r="D220" s="4"/>
      <c r="E220" s="4"/>
      <c r="F220" s="7"/>
      <c r="G220" s="8"/>
      <c r="H220" s="13"/>
    </row>
    <row r="221" spans="2:8" ht="18">
      <c r="B221" s="8"/>
      <c r="C221" s="8"/>
      <c r="D221" s="4"/>
      <c r="E221" s="4"/>
      <c r="F221" s="7"/>
      <c r="G221" s="8"/>
      <c r="H221" s="13"/>
    </row>
    <row r="222" spans="2:8" ht="18">
      <c r="B222" s="8"/>
      <c r="C222" s="8"/>
      <c r="D222" s="4"/>
      <c r="E222" s="4"/>
      <c r="F222" s="7"/>
      <c r="G222" s="8"/>
      <c r="H222" s="13"/>
    </row>
    <row r="223" spans="2:8" ht="18">
      <c r="B223" s="8"/>
      <c r="C223" s="8"/>
      <c r="D223" s="4"/>
      <c r="E223" s="4"/>
      <c r="F223" s="7"/>
      <c r="G223" s="8"/>
      <c r="H223" s="13"/>
    </row>
    <row r="224" spans="2:8" ht="18">
      <c r="B224" s="8"/>
      <c r="C224" s="8"/>
      <c r="D224" s="4"/>
      <c r="E224" s="4"/>
      <c r="F224" s="7"/>
      <c r="G224" s="8"/>
      <c r="H224" s="13"/>
    </row>
    <row r="225" spans="2:8" ht="18">
      <c r="B225" s="8"/>
      <c r="C225" s="8"/>
      <c r="D225" s="4"/>
      <c r="E225" s="4"/>
      <c r="F225" s="7"/>
      <c r="G225" s="8"/>
      <c r="H225" s="13"/>
    </row>
    <row r="226" spans="2:8" ht="18">
      <c r="B226" s="8"/>
      <c r="C226" s="8"/>
      <c r="D226" s="4"/>
      <c r="E226" s="4"/>
      <c r="F226" s="7"/>
      <c r="G226" s="8"/>
      <c r="H226" s="13"/>
    </row>
    <row r="227" spans="2:8" ht="18">
      <c r="B227" s="8"/>
      <c r="C227" s="8"/>
      <c r="D227" s="4"/>
      <c r="E227" s="4"/>
      <c r="F227" s="7"/>
      <c r="G227" s="8"/>
      <c r="H227" s="13"/>
    </row>
    <row r="228" spans="2:8" ht="18">
      <c r="B228" s="8"/>
      <c r="C228" s="8"/>
      <c r="D228" s="4"/>
      <c r="E228" s="4"/>
      <c r="F228" s="7"/>
      <c r="G228" s="8"/>
      <c r="H228" s="13"/>
    </row>
    <row r="229" spans="2:8" ht="18">
      <c r="B229" s="8"/>
      <c r="C229" s="8"/>
      <c r="D229" s="4"/>
      <c r="E229" s="4"/>
      <c r="F229" s="7"/>
      <c r="G229" s="8"/>
      <c r="H229" s="13"/>
    </row>
    <row r="230" spans="2:8" ht="18">
      <c r="B230" s="8"/>
      <c r="C230" s="8"/>
      <c r="D230" s="4"/>
      <c r="E230" s="4"/>
      <c r="F230" s="7"/>
      <c r="G230" s="8"/>
      <c r="H230" s="13"/>
    </row>
    <row r="231" spans="2:8" ht="18">
      <c r="B231" s="8"/>
      <c r="C231" s="8"/>
      <c r="D231" s="4"/>
      <c r="E231" s="4"/>
      <c r="F231" s="7"/>
      <c r="G231" s="8"/>
      <c r="H231" s="13"/>
    </row>
    <row r="232" spans="2:8" ht="18">
      <c r="B232" s="8"/>
      <c r="C232" s="8"/>
      <c r="D232" s="4"/>
      <c r="E232" s="4"/>
      <c r="F232" s="7"/>
      <c r="G232" s="8"/>
      <c r="H232" s="13"/>
    </row>
    <row r="233" spans="2:8" ht="18">
      <c r="B233" s="8"/>
      <c r="C233" s="8"/>
      <c r="D233" s="4"/>
      <c r="E233" s="4"/>
      <c r="F233" s="7"/>
      <c r="G233" s="8"/>
      <c r="H233" s="13"/>
    </row>
    <row r="234" spans="2:8" ht="18">
      <c r="B234" s="8"/>
      <c r="C234" s="8"/>
      <c r="D234" s="4"/>
      <c r="E234" s="4"/>
      <c r="F234" s="7"/>
      <c r="G234" s="8"/>
      <c r="H234" s="13"/>
    </row>
    <row r="235" spans="2:8" ht="18">
      <c r="B235" s="8"/>
      <c r="C235" s="8"/>
      <c r="D235" s="4"/>
      <c r="E235" s="4"/>
      <c r="F235" s="7"/>
      <c r="G235" s="8"/>
      <c r="H235" s="13"/>
    </row>
    <row r="236" spans="2:8" ht="18">
      <c r="B236" s="8"/>
      <c r="C236" s="8"/>
      <c r="D236" s="4"/>
      <c r="E236" s="4"/>
      <c r="F236" s="7"/>
      <c r="G236" s="8"/>
      <c r="H236" s="13"/>
    </row>
    <row r="237" spans="2:8" ht="18">
      <c r="B237" s="8"/>
      <c r="C237" s="8"/>
      <c r="D237" s="4"/>
      <c r="E237" s="4"/>
      <c r="F237" s="7"/>
      <c r="G237" s="8"/>
      <c r="H237" s="13"/>
    </row>
    <row r="238" spans="2:8" ht="18">
      <c r="B238" s="8"/>
      <c r="C238" s="8"/>
      <c r="D238" s="4"/>
      <c r="E238" s="4"/>
      <c r="F238" s="7"/>
      <c r="G238" s="8"/>
      <c r="H238" s="13"/>
    </row>
    <row r="239" spans="2:8" ht="18">
      <c r="B239" s="8"/>
      <c r="C239" s="8"/>
      <c r="D239" s="4"/>
      <c r="E239" s="4"/>
      <c r="F239" s="7"/>
      <c r="G239" s="8"/>
      <c r="H239" s="13"/>
    </row>
    <row r="240" spans="2:8" ht="18">
      <c r="B240" s="8"/>
      <c r="C240" s="8"/>
      <c r="D240" s="4"/>
      <c r="E240" s="4"/>
      <c r="F240" s="7"/>
      <c r="G240" s="8"/>
      <c r="H240" s="13"/>
    </row>
    <row r="241" spans="2:8" ht="18">
      <c r="B241" s="8"/>
      <c r="C241" s="8"/>
      <c r="D241" s="4"/>
      <c r="E241" s="4"/>
      <c r="F241" s="7"/>
      <c r="G241" s="8"/>
      <c r="H241" s="13"/>
    </row>
    <row r="242" spans="2:8" ht="18">
      <c r="B242" s="8"/>
      <c r="C242" s="8"/>
      <c r="D242" s="4"/>
      <c r="E242" s="4"/>
      <c r="F242" s="7"/>
      <c r="G242" s="8"/>
      <c r="H242" s="13"/>
    </row>
    <row r="243" spans="2:8" ht="18">
      <c r="B243" s="8"/>
      <c r="C243" s="8"/>
      <c r="D243" s="4"/>
      <c r="E243" s="4"/>
      <c r="F243" s="7"/>
      <c r="G243" s="8"/>
      <c r="H243" s="13"/>
    </row>
    <row r="244" spans="2:8" ht="18">
      <c r="B244" s="8"/>
      <c r="C244" s="8"/>
      <c r="D244" s="4"/>
      <c r="E244" s="4"/>
      <c r="F244" s="7"/>
      <c r="G244" s="8"/>
      <c r="H244" s="13"/>
    </row>
    <row r="245" spans="2:8" ht="18">
      <c r="B245" s="8"/>
      <c r="C245" s="8"/>
      <c r="D245" s="4"/>
      <c r="E245" s="4"/>
      <c r="F245" s="7"/>
      <c r="G245" s="8"/>
      <c r="H245" s="13"/>
    </row>
    <row r="246" spans="2:8" ht="18">
      <c r="B246" s="8"/>
      <c r="C246" s="8"/>
      <c r="D246" s="4"/>
      <c r="E246" s="4"/>
      <c r="F246" s="7"/>
      <c r="G246" s="8"/>
      <c r="H246" s="13"/>
    </row>
    <row r="247" spans="2:8" ht="18">
      <c r="B247" s="8"/>
      <c r="C247" s="8"/>
      <c r="D247" s="4"/>
      <c r="E247" s="4"/>
      <c r="F247" s="7"/>
      <c r="G247" s="8"/>
      <c r="H247" s="13"/>
    </row>
    <row r="248" spans="2:8" ht="18">
      <c r="B248" s="8"/>
      <c r="C248" s="8"/>
      <c r="D248" s="4"/>
      <c r="E248" s="4"/>
      <c r="F248" s="7"/>
      <c r="G248" s="8"/>
      <c r="H248" s="13"/>
    </row>
    <row r="249" spans="2:8" ht="18">
      <c r="B249" s="8"/>
      <c r="C249" s="8"/>
      <c r="D249" s="4"/>
      <c r="E249" s="4"/>
      <c r="F249" s="7"/>
      <c r="G249" s="8"/>
      <c r="H249" s="13"/>
    </row>
    <row r="250" spans="2:8" ht="18">
      <c r="B250" s="8"/>
      <c r="C250" s="8"/>
      <c r="D250" s="4"/>
      <c r="E250" s="4"/>
      <c r="F250" s="7"/>
      <c r="G250" s="8"/>
      <c r="H250" s="13"/>
    </row>
    <row r="251" spans="2:8" ht="18">
      <c r="B251" s="8"/>
      <c r="C251" s="8"/>
      <c r="D251" s="4"/>
      <c r="E251" s="4"/>
      <c r="F251" s="7"/>
      <c r="G251" s="8"/>
      <c r="H251" s="13"/>
    </row>
    <row r="252" spans="2:8" ht="18">
      <c r="B252" s="8"/>
      <c r="C252" s="8"/>
      <c r="D252" s="4"/>
      <c r="E252" s="4"/>
      <c r="F252" s="7"/>
      <c r="G252" s="8"/>
      <c r="H252" s="13"/>
    </row>
    <row r="253" spans="2:8" ht="18">
      <c r="B253" s="8"/>
      <c r="C253" s="8"/>
      <c r="D253" s="4"/>
      <c r="E253" s="4"/>
      <c r="F253" s="7"/>
      <c r="G253" s="8"/>
      <c r="H253" s="13"/>
    </row>
    <row r="254" spans="2:8" ht="18">
      <c r="B254" s="8"/>
      <c r="C254" s="8"/>
      <c r="D254" s="4"/>
      <c r="E254" s="4"/>
      <c r="F254" s="7"/>
      <c r="G254" s="8"/>
      <c r="H254" s="13"/>
    </row>
    <row r="255" spans="2:8" ht="18">
      <c r="B255" s="8"/>
      <c r="C255" s="8"/>
      <c r="D255" s="4"/>
      <c r="E255" s="4"/>
      <c r="F255" s="7"/>
      <c r="G255" s="8"/>
      <c r="H255" s="13"/>
    </row>
    <row r="256" spans="2:8" ht="18">
      <c r="B256" s="8"/>
      <c r="C256" s="8"/>
      <c r="D256" s="4"/>
      <c r="E256" s="4"/>
      <c r="F256" s="7"/>
      <c r="G256" s="8"/>
      <c r="H256" s="13"/>
    </row>
    <row r="257" spans="2:8" ht="18">
      <c r="B257" s="8"/>
      <c r="C257" s="8"/>
      <c r="D257" s="4"/>
      <c r="E257" s="4"/>
      <c r="F257" s="7"/>
      <c r="G257" s="8"/>
      <c r="H257" s="13"/>
    </row>
    <row r="258" spans="2:8" ht="18">
      <c r="B258" s="8"/>
      <c r="C258" s="8"/>
      <c r="D258" s="4"/>
      <c r="E258" s="4"/>
      <c r="F258" s="7"/>
      <c r="G258" s="8"/>
      <c r="H258" s="13"/>
    </row>
    <row r="259" spans="2:8" ht="18">
      <c r="B259" s="8"/>
      <c r="C259" s="8"/>
      <c r="D259" s="4"/>
      <c r="E259" s="4"/>
      <c r="F259" s="7"/>
      <c r="G259" s="8"/>
      <c r="H259" s="13"/>
    </row>
    <row r="260" spans="2:8" ht="18">
      <c r="B260" s="8"/>
      <c r="C260" s="8"/>
      <c r="D260" s="4"/>
      <c r="E260" s="4"/>
      <c r="F260" s="7"/>
      <c r="G260" s="8"/>
      <c r="H260" s="13"/>
    </row>
    <row r="261" spans="2:8" ht="18">
      <c r="B261" s="8"/>
      <c r="C261" s="8"/>
      <c r="D261" s="4"/>
      <c r="E261" s="4"/>
      <c r="F261" s="7"/>
      <c r="G261" s="8"/>
      <c r="H261" s="13"/>
    </row>
    <row r="262" spans="2:8" ht="18">
      <c r="B262" s="8"/>
      <c r="C262" s="8"/>
      <c r="D262" s="4"/>
      <c r="E262" s="4"/>
      <c r="F262" s="7"/>
      <c r="G262" s="8"/>
      <c r="H262" s="13"/>
    </row>
    <row r="263" spans="2:8" ht="18">
      <c r="B263" s="8"/>
      <c r="C263" s="8"/>
      <c r="D263" s="4"/>
      <c r="E263" s="4"/>
      <c r="F263" s="7"/>
      <c r="G263" s="8"/>
      <c r="H263" s="13"/>
    </row>
    <row r="264" spans="2:8" ht="18">
      <c r="B264" s="8"/>
      <c r="C264" s="8"/>
      <c r="D264" s="4"/>
      <c r="E264" s="4"/>
      <c r="F264" s="7"/>
      <c r="G264" s="8"/>
      <c r="H264" s="13"/>
    </row>
    <row r="265" spans="2:8" ht="18">
      <c r="B265" s="8"/>
      <c r="C265" s="8"/>
      <c r="D265" s="4"/>
      <c r="E265" s="4"/>
      <c r="F265" s="7"/>
      <c r="G265" s="8"/>
      <c r="H265" s="13"/>
    </row>
    <row r="266" spans="2:8" ht="18">
      <c r="B266" s="8"/>
      <c r="C266" s="8"/>
      <c r="D266" s="4"/>
      <c r="E266" s="4"/>
      <c r="F266" s="7"/>
      <c r="G266" s="8"/>
      <c r="H266" s="13"/>
    </row>
    <row r="267" spans="2:8" ht="18">
      <c r="B267" s="8"/>
      <c r="C267" s="8"/>
      <c r="D267" s="4"/>
      <c r="E267" s="4"/>
      <c r="F267" s="7"/>
      <c r="G267" s="8"/>
      <c r="H267" s="13"/>
    </row>
    <row r="268" spans="2:8" ht="18">
      <c r="B268" s="8"/>
      <c r="C268" s="8"/>
      <c r="D268" s="4"/>
      <c r="E268" s="4"/>
      <c r="F268" s="7"/>
      <c r="G268" s="8"/>
      <c r="H268" s="13"/>
    </row>
    <row r="269" spans="2:8" ht="18">
      <c r="B269" s="8"/>
      <c r="C269" s="8"/>
      <c r="D269" s="4"/>
      <c r="E269" s="4"/>
      <c r="F269" s="7"/>
      <c r="G269" s="8"/>
      <c r="H269" s="13"/>
    </row>
    <row r="270" spans="2:8" ht="18">
      <c r="B270" s="8"/>
      <c r="C270" s="8"/>
      <c r="D270" s="4"/>
      <c r="E270" s="4"/>
      <c r="F270" s="7"/>
      <c r="G270" s="8"/>
      <c r="H270" s="13"/>
    </row>
    <row r="271" spans="2:8" ht="18">
      <c r="B271" s="8"/>
      <c r="C271" s="8"/>
      <c r="D271" s="4"/>
      <c r="E271" s="4"/>
      <c r="F271" s="7"/>
      <c r="G271" s="8"/>
      <c r="H271" s="13"/>
    </row>
    <row r="272" spans="2:8" ht="18">
      <c r="B272" s="8"/>
      <c r="C272" s="8"/>
      <c r="D272" s="4"/>
      <c r="E272" s="4"/>
      <c r="F272" s="7"/>
      <c r="G272" s="8"/>
      <c r="H272" s="13"/>
    </row>
    <row r="273" spans="2:8" ht="18">
      <c r="B273" s="8"/>
      <c r="C273" s="8"/>
      <c r="D273" s="4"/>
      <c r="E273" s="4"/>
      <c r="F273" s="7"/>
      <c r="G273" s="8"/>
      <c r="H273" s="13"/>
    </row>
    <row r="274" spans="2:8" ht="18">
      <c r="B274" s="8"/>
      <c r="C274" s="8"/>
      <c r="D274" s="4"/>
      <c r="E274" s="4"/>
      <c r="F274" s="7"/>
      <c r="G274" s="8"/>
      <c r="H274" s="13"/>
    </row>
    <row r="275" spans="2:8" ht="18">
      <c r="B275" s="8"/>
      <c r="C275" s="8"/>
      <c r="D275" s="4"/>
      <c r="E275" s="4"/>
      <c r="F275" s="7"/>
      <c r="G275" s="8"/>
      <c r="H275" s="13"/>
    </row>
    <row r="276" spans="2:8" ht="18">
      <c r="B276" s="8"/>
      <c r="C276" s="8"/>
      <c r="D276" s="4"/>
      <c r="E276" s="4"/>
      <c r="F276" s="7"/>
      <c r="G276" s="8"/>
      <c r="H276" s="13"/>
    </row>
    <row r="277" spans="2:8" ht="18">
      <c r="B277" s="8"/>
      <c r="C277" s="8"/>
      <c r="D277" s="4"/>
      <c r="E277" s="4"/>
      <c r="F277" s="7"/>
      <c r="G277" s="8"/>
      <c r="H277" s="13"/>
    </row>
    <row r="278" spans="2:8" ht="18">
      <c r="B278" s="8"/>
      <c r="C278" s="8"/>
      <c r="D278" s="4"/>
      <c r="E278" s="4"/>
      <c r="F278" s="7"/>
      <c r="G278" s="8"/>
      <c r="H278" s="13"/>
    </row>
    <row r="279" spans="2:8" ht="18">
      <c r="B279" s="8"/>
      <c r="C279" s="8"/>
      <c r="D279" s="4"/>
      <c r="E279" s="4"/>
      <c r="F279" s="7"/>
      <c r="G279" s="8"/>
      <c r="H279" s="13"/>
    </row>
    <row r="280" spans="2:8" ht="18">
      <c r="B280" s="8"/>
      <c r="C280" s="8"/>
      <c r="D280" s="4"/>
      <c r="E280" s="4"/>
      <c r="F280" s="7"/>
      <c r="G280" s="8"/>
      <c r="H280" s="13"/>
    </row>
    <row r="281" spans="2:8" ht="18">
      <c r="B281" s="8"/>
      <c r="C281" s="8"/>
      <c r="D281" s="4"/>
      <c r="E281" s="4"/>
      <c r="F281" s="7"/>
      <c r="G281" s="8"/>
      <c r="H281" s="13"/>
    </row>
    <row r="282" spans="2:8" ht="18">
      <c r="B282" s="8"/>
      <c r="C282" s="8"/>
      <c r="D282" s="4"/>
      <c r="E282" s="4"/>
      <c r="F282" s="7"/>
      <c r="G282" s="8"/>
      <c r="H282" s="13"/>
    </row>
    <row r="283" spans="2:8" ht="18">
      <c r="B283" s="8"/>
      <c r="C283" s="8"/>
      <c r="D283" s="4"/>
      <c r="E283" s="4"/>
      <c r="F283" s="7"/>
      <c r="G283" s="8"/>
      <c r="H283" s="13"/>
    </row>
    <row r="284" spans="2:8" ht="18">
      <c r="B284" s="8"/>
      <c r="C284" s="8"/>
      <c r="D284" s="4"/>
      <c r="E284" s="4"/>
      <c r="F284" s="7"/>
      <c r="G284" s="8"/>
      <c r="H284" s="13"/>
    </row>
    <row r="285" spans="2:8" ht="18">
      <c r="B285" s="8"/>
      <c r="C285" s="8"/>
      <c r="D285" s="4"/>
      <c r="E285" s="4"/>
      <c r="F285" s="7"/>
      <c r="G285" s="8"/>
      <c r="H285" s="13"/>
    </row>
    <row r="286" spans="2:8" ht="18">
      <c r="B286" s="8"/>
      <c r="C286" s="8"/>
      <c r="D286" s="4"/>
      <c r="E286" s="4"/>
      <c r="F286" s="7"/>
      <c r="G286" s="8"/>
      <c r="H286" s="13"/>
    </row>
    <row r="287" spans="2:8" ht="18">
      <c r="B287" s="8"/>
      <c r="C287" s="8"/>
      <c r="D287" s="4"/>
      <c r="E287" s="4"/>
      <c r="F287" s="7"/>
      <c r="G287" s="8"/>
      <c r="H287" s="13"/>
    </row>
    <row r="288" spans="2:8" ht="18">
      <c r="B288" s="8"/>
      <c r="C288" s="8"/>
      <c r="D288" s="4"/>
      <c r="E288" s="4"/>
      <c r="F288" s="7"/>
      <c r="G288" s="8"/>
      <c r="H288" s="13"/>
    </row>
    <row r="289" spans="2:8" ht="18">
      <c r="B289" s="8"/>
      <c r="C289" s="8"/>
      <c r="D289" s="4"/>
      <c r="E289" s="4"/>
      <c r="F289" s="7"/>
      <c r="G289" s="8"/>
      <c r="H289" s="13"/>
    </row>
    <row r="290" spans="2:8" ht="18">
      <c r="B290" s="8"/>
      <c r="C290" s="8"/>
      <c r="D290" s="4"/>
      <c r="E290" s="4"/>
      <c r="F290" s="7"/>
      <c r="G290" s="8"/>
      <c r="H290" s="13"/>
    </row>
    <row r="291" spans="2:8" ht="18">
      <c r="B291" s="8"/>
      <c r="C291" s="8"/>
      <c r="D291" s="4"/>
      <c r="E291" s="4"/>
      <c r="F291" s="7"/>
      <c r="G291" s="8"/>
      <c r="H291" s="13"/>
    </row>
    <row r="292" spans="2:8" ht="18">
      <c r="B292" s="8"/>
      <c r="C292" s="8"/>
      <c r="D292" s="4"/>
      <c r="E292" s="4"/>
      <c r="F292" s="7"/>
      <c r="G292" s="8"/>
      <c r="H292" s="13"/>
    </row>
    <row r="293" spans="2:8" ht="18">
      <c r="B293" s="8"/>
      <c r="C293" s="8"/>
      <c r="D293" s="4"/>
      <c r="E293" s="4"/>
      <c r="F293" s="7"/>
      <c r="G293" s="8"/>
      <c r="H293" s="13"/>
    </row>
    <row r="294" spans="2:8" ht="18">
      <c r="B294" s="8"/>
      <c r="C294" s="8"/>
      <c r="D294" s="4"/>
      <c r="E294" s="4"/>
      <c r="F294" s="7"/>
      <c r="G294" s="8"/>
      <c r="H294" s="13"/>
    </row>
    <row r="295" spans="2:8" ht="18">
      <c r="B295" s="8"/>
      <c r="C295" s="8"/>
      <c r="D295" s="4"/>
      <c r="E295" s="4"/>
      <c r="F295" s="7"/>
      <c r="G295" s="8"/>
      <c r="H295" s="13"/>
    </row>
    <row r="296" spans="2:8" ht="18">
      <c r="B296" s="8"/>
      <c r="C296" s="8"/>
      <c r="D296" s="4"/>
      <c r="E296" s="4"/>
      <c r="F296" s="7"/>
      <c r="G296" s="8"/>
      <c r="H296" s="13"/>
    </row>
    <row r="297" spans="2:8" ht="18">
      <c r="B297" s="8"/>
      <c r="C297" s="8"/>
      <c r="D297" s="4"/>
      <c r="E297" s="4"/>
      <c r="F297" s="7"/>
      <c r="G297" s="8"/>
      <c r="H297" s="13"/>
    </row>
    <row r="298" spans="2:8" ht="18">
      <c r="B298" s="8"/>
      <c r="C298" s="8"/>
      <c r="D298" s="4"/>
      <c r="E298" s="4"/>
      <c r="F298" s="7"/>
      <c r="G298" s="8"/>
      <c r="H298" s="13"/>
    </row>
    <row r="299" spans="2:8" ht="18">
      <c r="B299" s="8"/>
      <c r="C299" s="8"/>
      <c r="D299" s="4"/>
      <c r="E299" s="4"/>
      <c r="F299" s="7"/>
      <c r="G299" s="8"/>
      <c r="H299" s="13"/>
    </row>
    <row r="300" spans="2:8" ht="18">
      <c r="B300" s="8"/>
      <c r="C300" s="8"/>
      <c r="D300" s="4"/>
      <c r="E300" s="4"/>
      <c r="F300" s="7"/>
      <c r="G300" s="8"/>
      <c r="H300" s="13"/>
    </row>
    <row r="301" spans="2:8" ht="18">
      <c r="B301" s="8"/>
      <c r="C301" s="8"/>
      <c r="D301" s="4"/>
      <c r="E301" s="4"/>
      <c r="F301" s="7"/>
      <c r="G301" s="8"/>
      <c r="H301" s="13"/>
    </row>
    <row r="302" spans="2:8" ht="18">
      <c r="B302" s="8"/>
      <c r="C302" s="8"/>
      <c r="D302" s="4"/>
      <c r="E302" s="4"/>
      <c r="F302" s="7"/>
      <c r="G302" s="8"/>
      <c r="H302" s="13"/>
    </row>
    <row r="303" spans="2:8" ht="18">
      <c r="B303" s="8"/>
      <c r="C303" s="8"/>
      <c r="D303" s="4"/>
      <c r="E303" s="4"/>
      <c r="F303" s="7"/>
      <c r="G303" s="8"/>
      <c r="H303" s="13"/>
    </row>
    <row r="304" spans="2:8" ht="18">
      <c r="B304" s="8"/>
      <c r="C304" s="8"/>
      <c r="D304" s="4"/>
      <c r="E304" s="4"/>
      <c r="F304" s="7"/>
      <c r="G304" s="8"/>
      <c r="H304" s="13"/>
    </row>
    <row r="305" spans="2:8" ht="18">
      <c r="B305" s="8"/>
      <c r="C305" s="8"/>
      <c r="D305" s="4"/>
      <c r="E305" s="4"/>
      <c r="F305" s="7"/>
      <c r="G305" s="8"/>
      <c r="H305" s="13"/>
    </row>
    <row r="306" spans="2:8" ht="18">
      <c r="B306" s="8"/>
      <c r="C306" s="8"/>
      <c r="D306" s="4"/>
      <c r="E306" s="4"/>
      <c r="F306" s="7"/>
      <c r="G306" s="8"/>
      <c r="H306" s="13"/>
    </row>
    <row r="307" spans="2:8" ht="18">
      <c r="B307" s="8"/>
      <c r="C307" s="8"/>
      <c r="D307" s="4"/>
      <c r="E307" s="4"/>
      <c r="F307" s="7"/>
      <c r="G307" s="8"/>
      <c r="H307" s="13"/>
    </row>
    <row r="308" spans="2:8" ht="18">
      <c r="B308" s="8"/>
      <c r="C308" s="8"/>
      <c r="D308" s="4"/>
      <c r="E308" s="4"/>
      <c r="F308" s="7"/>
      <c r="G308" s="8"/>
      <c r="H308" s="13"/>
    </row>
    <row r="309" spans="2:8" ht="18">
      <c r="B309" s="8"/>
      <c r="C309" s="8"/>
      <c r="D309" s="4"/>
      <c r="E309" s="4"/>
      <c r="F309" s="7"/>
      <c r="G309" s="8"/>
      <c r="H309" s="13"/>
    </row>
    <row r="310" spans="2:8" ht="18">
      <c r="B310" s="8"/>
      <c r="C310" s="8"/>
      <c r="D310" s="4"/>
      <c r="E310" s="4"/>
      <c r="F310" s="7"/>
      <c r="G310" s="8"/>
      <c r="H310" s="13"/>
    </row>
    <row r="311" spans="2:8" ht="18">
      <c r="B311" s="8"/>
      <c r="C311" s="8"/>
      <c r="D311" s="4"/>
      <c r="E311" s="4"/>
      <c r="F311" s="7"/>
      <c r="G311" s="8"/>
      <c r="H311" s="13"/>
    </row>
    <row r="312" spans="2:8" ht="18">
      <c r="B312" s="8"/>
      <c r="C312" s="8"/>
      <c r="D312" s="4"/>
      <c r="E312" s="4"/>
      <c r="F312" s="7"/>
      <c r="G312" s="8"/>
      <c r="H312" s="13"/>
    </row>
    <row r="313" spans="2:8" ht="18">
      <c r="B313" s="8"/>
      <c r="C313" s="8"/>
      <c r="D313" s="4"/>
      <c r="E313" s="4"/>
      <c r="F313" s="7"/>
      <c r="G313" s="8"/>
      <c r="H313" s="13"/>
    </row>
    <row r="314" spans="2:8" ht="18">
      <c r="B314" s="8"/>
      <c r="C314" s="8"/>
      <c r="D314" s="4"/>
      <c r="E314" s="4"/>
      <c r="F314" s="7"/>
      <c r="G314" s="8"/>
      <c r="H314" s="13"/>
    </row>
    <row r="315" spans="2:8" ht="18">
      <c r="B315" s="8"/>
      <c r="C315" s="8"/>
      <c r="D315" s="4"/>
      <c r="E315" s="4"/>
      <c r="F315" s="7"/>
      <c r="G315" s="8"/>
      <c r="H315" s="13"/>
    </row>
    <row r="316" spans="2:8" ht="18">
      <c r="B316" s="8"/>
      <c r="C316" s="8"/>
      <c r="D316" s="4"/>
      <c r="E316" s="4"/>
      <c r="F316" s="7"/>
      <c r="G316" s="8"/>
      <c r="H316" s="13"/>
    </row>
    <row r="317" spans="2:8" ht="18">
      <c r="B317" s="8"/>
      <c r="C317" s="8"/>
      <c r="D317" s="4"/>
      <c r="E317" s="4"/>
      <c r="F317" s="7"/>
      <c r="G317" s="8"/>
      <c r="H317" s="13"/>
    </row>
    <row r="318" spans="2:8" ht="18">
      <c r="B318" s="8"/>
      <c r="C318" s="8"/>
      <c r="D318" s="4"/>
      <c r="E318" s="4"/>
      <c r="F318" s="7"/>
      <c r="G318" s="8"/>
      <c r="H318" s="13"/>
    </row>
    <row r="319" spans="2:8" ht="18">
      <c r="B319" s="8"/>
      <c r="C319" s="8"/>
      <c r="D319" s="4"/>
      <c r="E319" s="4"/>
      <c r="F319" s="7"/>
      <c r="G319" s="8"/>
      <c r="H319" s="13"/>
    </row>
    <row r="320" spans="2:8" ht="18">
      <c r="B320" s="8"/>
      <c r="C320" s="8"/>
      <c r="D320" s="4"/>
      <c r="E320" s="4"/>
      <c r="F320" s="7"/>
      <c r="G320" s="8"/>
      <c r="H320" s="13"/>
    </row>
    <row r="321" spans="2:8" ht="18">
      <c r="B321" s="8"/>
      <c r="C321" s="8"/>
      <c r="D321" s="4"/>
      <c r="E321" s="4"/>
      <c r="F321" s="7"/>
      <c r="G321" s="8"/>
      <c r="H321" s="13"/>
    </row>
    <row r="322" spans="2:8" ht="18">
      <c r="B322" s="8"/>
      <c r="C322" s="8"/>
      <c r="D322" s="4"/>
      <c r="E322" s="4"/>
      <c r="F322" s="7"/>
      <c r="G322" s="8"/>
      <c r="H322" s="13"/>
    </row>
    <row r="323" spans="2:8" ht="18">
      <c r="B323" s="8"/>
      <c r="C323" s="8"/>
      <c r="D323" s="4"/>
      <c r="E323" s="4"/>
      <c r="F323" s="7"/>
      <c r="G323" s="8"/>
      <c r="H323" s="13"/>
    </row>
    <row r="324" spans="2:8" ht="18">
      <c r="B324" s="8"/>
      <c r="C324" s="8"/>
      <c r="D324" s="4"/>
      <c r="E324" s="4"/>
      <c r="F324" s="7"/>
      <c r="G324" s="8"/>
      <c r="H324" s="13"/>
    </row>
    <row r="325" spans="2:8" ht="18">
      <c r="B325" s="8"/>
      <c r="C325" s="8"/>
      <c r="D325" s="4"/>
      <c r="E325" s="4"/>
      <c r="F325" s="7"/>
      <c r="G325" s="8"/>
      <c r="H325" s="13"/>
    </row>
    <row r="326" spans="2:8" ht="18">
      <c r="B326" s="8"/>
      <c r="C326" s="8"/>
      <c r="D326" s="4"/>
      <c r="E326" s="4"/>
      <c r="F326" s="7"/>
      <c r="G326" s="8"/>
      <c r="H326" s="13"/>
    </row>
    <row r="327" spans="2:8" ht="18">
      <c r="B327" s="8"/>
      <c r="C327" s="8"/>
      <c r="D327" s="4"/>
      <c r="E327" s="4"/>
      <c r="F327" s="7"/>
      <c r="G327" s="8"/>
      <c r="H327" s="13"/>
    </row>
    <row r="328" spans="2:8" ht="18">
      <c r="B328" s="8"/>
      <c r="C328" s="8"/>
      <c r="D328" s="4"/>
      <c r="E328" s="4"/>
      <c r="F328" s="7"/>
      <c r="G328" s="8"/>
      <c r="H328" s="13"/>
    </row>
    <row r="329" spans="2:8" ht="18">
      <c r="B329" s="8"/>
      <c r="C329" s="8"/>
      <c r="D329" s="4"/>
      <c r="E329" s="4"/>
      <c r="F329" s="7"/>
      <c r="G329" s="8"/>
      <c r="H329" s="13"/>
    </row>
    <row r="330" spans="2:8" ht="18">
      <c r="B330" s="8"/>
      <c r="C330" s="8"/>
      <c r="D330" s="4"/>
      <c r="E330" s="4"/>
      <c r="F330" s="7"/>
      <c r="G330" s="8"/>
      <c r="H330" s="13"/>
    </row>
    <row r="331" spans="2:8" ht="18">
      <c r="B331" s="8"/>
      <c r="C331" s="8"/>
      <c r="D331" s="4"/>
      <c r="E331" s="4"/>
      <c r="F331" s="7"/>
      <c r="G331" s="8"/>
      <c r="H331" s="13"/>
    </row>
    <row r="332" spans="2:8" ht="18">
      <c r="B332" s="8"/>
      <c r="C332" s="8"/>
      <c r="D332" s="4"/>
      <c r="E332" s="4"/>
      <c r="F332" s="7"/>
      <c r="G332" s="8"/>
      <c r="H332" s="13"/>
    </row>
    <row r="333" spans="2:8" ht="18">
      <c r="B333" s="8"/>
      <c r="C333" s="8"/>
      <c r="D333" s="4"/>
      <c r="E333" s="4"/>
      <c r="F333" s="7"/>
      <c r="G333" s="8"/>
      <c r="H333" s="13"/>
    </row>
    <row r="334" spans="2:8" ht="18">
      <c r="B334" s="8"/>
      <c r="C334" s="8"/>
      <c r="D334" s="4"/>
      <c r="E334" s="4"/>
      <c r="F334" s="7"/>
      <c r="G334" s="8"/>
      <c r="H334" s="13"/>
    </row>
    <row r="335" spans="2:8" ht="18">
      <c r="B335" s="8"/>
      <c r="C335" s="8"/>
      <c r="D335" s="4"/>
      <c r="E335" s="4"/>
      <c r="F335" s="7"/>
      <c r="G335" s="8"/>
      <c r="H335" s="13"/>
    </row>
    <row r="336" spans="2:8" ht="18">
      <c r="B336" s="8"/>
      <c r="C336" s="8"/>
      <c r="D336" s="4"/>
      <c r="E336" s="4"/>
      <c r="F336" s="7"/>
      <c r="G336" s="8"/>
      <c r="H336" s="13"/>
    </row>
    <row r="337" spans="2:8" ht="18">
      <c r="B337" s="8"/>
      <c r="C337" s="8"/>
      <c r="D337" s="4"/>
      <c r="E337" s="4"/>
      <c r="F337" s="7"/>
      <c r="G337" s="8"/>
      <c r="H337" s="13"/>
    </row>
    <row r="338" spans="2:8" ht="18">
      <c r="B338" s="8"/>
      <c r="C338" s="8"/>
      <c r="D338" s="4"/>
      <c r="E338" s="4"/>
      <c r="F338" s="7"/>
      <c r="G338" s="8"/>
      <c r="H338" s="13"/>
    </row>
    <row r="339" spans="2:8" ht="18">
      <c r="B339" s="8"/>
      <c r="C339" s="8"/>
      <c r="D339" s="4"/>
      <c r="E339" s="4"/>
      <c r="F339" s="7"/>
      <c r="G339" s="8"/>
      <c r="H339" s="13"/>
    </row>
    <row r="340" spans="2:8" ht="18">
      <c r="B340" s="8"/>
      <c r="C340" s="8"/>
      <c r="D340" s="4"/>
      <c r="E340" s="4"/>
      <c r="F340" s="7"/>
      <c r="G340" s="8"/>
      <c r="H340" s="13"/>
    </row>
    <row r="341" spans="2:8" ht="18">
      <c r="B341" s="8"/>
      <c r="C341" s="8"/>
      <c r="D341" s="4"/>
      <c r="E341" s="4"/>
      <c r="F341" s="7"/>
      <c r="G341" s="8"/>
      <c r="H341" s="13"/>
    </row>
    <row r="342" spans="2:8" ht="18">
      <c r="B342" s="8"/>
      <c r="C342" s="8"/>
      <c r="D342" s="4"/>
      <c r="E342" s="4"/>
      <c r="F342" s="7"/>
      <c r="G342" s="8"/>
      <c r="H342" s="13"/>
    </row>
    <row r="343" spans="2:8" ht="18">
      <c r="B343" s="8"/>
      <c r="C343" s="8"/>
      <c r="D343" s="4"/>
      <c r="E343" s="4"/>
      <c r="F343" s="7"/>
      <c r="G343" s="8"/>
      <c r="H343" s="13"/>
    </row>
    <row r="344" spans="2:8" ht="18">
      <c r="B344" s="8"/>
      <c r="C344" s="8"/>
      <c r="D344" s="4"/>
      <c r="E344" s="4"/>
      <c r="F344" s="7"/>
      <c r="G344" s="8"/>
      <c r="H344" s="13"/>
    </row>
    <row r="345" spans="2:8" ht="18">
      <c r="B345" s="8"/>
      <c r="C345" s="8"/>
      <c r="D345" s="4"/>
      <c r="E345" s="4"/>
      <c r="F345" s="7"/>
      <c r="G345" s="8"/>
      <c r="H345" s="13"/>
    </row>
    <row r="346" spans="2:8" ht="18">
      <c r="B346" s="8"/>
      <c r="C346" s="8"/>
      <c r="D346" s="4"/>
      <c r="E346" s="4"/>
      <c r="F346" s="7"/>
      <c r="G346" s="8"/>
      <c r="H346" s="13"/>
    </row>
    <row r="347" spans="2:8" ht="18">
      <c r="B347" s="8"/>
      <c r="C347" s="8"/>
      <c r="D347" s="4"/>
      <c r="E347" s="4"/>
      <c r="F347" s="7"/>
      <c r="G347" s="8"/>
      <c r="H347" s="13"/>
    </row>
    <row r="348" spans="2:8" ht="18">
      <c r="B348" s="8"/>
      <c r="C348" s="8"/>
      <c r="D348" s="4"/>
      <c r="E348" s="4"/>
      <c r="F348" s="7"/>
      <c r="G348" s="8"/>
      <c r="H348" s="13"/>
    </row>
    <row r="349" spans="2:8" ht="18">
      <c r="B349" s="8"/>
      <c r="C349" s="8"/>
      <c r="D349" s="4"/>
      <c r="E349" s="4"/>
      <c r="F349" s="7"/>
      <c r="G349" s="8"/>
      <c r="H349" s="13"/>
    </row>
    <row r="350" spans="2:8" ht="18">
      <c r="B350" s="8"/>
      <c r="C350" s="8"/>
      <c r="D350" s="4"/>
      <c r="E350" s="4"/>
      <c r="F350" s="7"/>
      <c r="G350" s="8"/>
      <c r="H350" s="13"/>
    </row>
    <row r="351" spans="2:8" ht="18">
      <c r="B351" s="8"/>
      <c r="C351" s="8"/>
      <c r="D351" s="4"/>
      <c r="E351" s="4"/>
      <c r="F351" s="7"/>
      <c r="G351" s="8"/>
      <c r="H351" s="13"/>
    </row>
    <row r="352" spans="2:8" ht="18">
      <c r="B352" s="8"/>
      <c r="C352" s="8"/>
      <c r="D352" s="4"/>
      <c r="E352" s="4"/>
      <c r="F352" s="7"/>
      <c r="G352" s="8"/>
      <c r="H352" s="13"/>
    </row>
    <row r="353" spans="2:8" ht="18">
      <c r="B353" s="8"/>
      <c r="C353" s="8"/>
      <c r="D353" s="4"/>
      <c r="E353" s="4"/>
      <c r="F353" s="7"/>
      <c r="G353" s="8"/>
      <c r="H353" s="13"/>
    </row>
    <row r="354" spans="2:8" ht="18">
      <c r="B354" s="8"/>
      <c r="C354" s="8"/>
      <c r="D354" s="4"/>
      <c r="E354" s="4"/>
      <c r="F354" s="7"/>
      <c r="G354" s="8"/>
      <c r="H354" s="13"/>
    </row>
    <row r="355" spans="2:8" ht="18">
      <c r="B355" s="8"/>
      <c r="C355" s="8"/>
      <c r="D355" s="4"/>
      <c r="E355" s="4"/>
      <c r="F355" s="7"/>
      <c r="G355" s="8"/>
      <c r="H355" s="13"/>
    </row>
    <row r="356" spans="2:8" ht="18">
      <c r="B356" s="8"/>
      <c r="C356" s="8"/>
      <c r="D356" s="4"/>
      <c r="E356" s="4"/>
      <c r="F356" s="7"/>
      <c r="G356" s="8"/>
      <c r="H356" s="13"/>
    </row>
    <row r="357" spans="2:8" ht="18">
      <c r="B357" s="8"/>
      <c r="C357" s="8"/>
      <c r="D357" s="4"/>
      <c r="E357" s="4"/>
      <c r="F357" s="7"/>
      <c r="G357" s="8"/>
      <c r="H357" s="13"/>
    </row>
    <row r="358" spans="2:8" ht="18">
      <c r="B358" s="8"/>
      <c r="C358" s="8"/>
      <c r="D358" s="4"/>
      <c r="E358" s="4"/>
      <c r="F358" s="7"/>
      <c r="G358" s="8"/>
      <c r="H358" s="13"/>
    </row>
    <row r="359" spans="2:8" ht="18">
      <c r="B359" s="8"/>
      <c r="C359" s="8"/>
      <c r="D359" s="4"/>
      <c r="E359" s="4"/>
      <c r="F359" s="7"/>
      <c r="G359" s="8"/>
      <c r="H359" s="13"/>
    </row>
    <row r="360" spans="2:8" ht="18">
      <c r="B360" s="8"/>
      <c r="C360" s="8"/>
      <c r="D360" s="4"/>
      <c r="E360" s="4"/>
      <c r="F360" s="7"/>
      <c r="G360" s="8"/>
      <c r="H360" s="13"/>
    </row>
    <row r="361" spans="2:8" ht="18">
      <c r="B361" s="8"/>
      <c r="C361" s="8"/>
      <c r="D361" s="4"/>
      <c r="E361" s="4"/>
      <c r="F361" s="7"/>
      <c r="G361" s="8"/>
      <c r="H361" s="13"/>
    </row>
    <row r="362" spans="2:8" ht="18">
      <c r="B362" s="8"/>
      <c r="C362" s="8"/>
      <c r="D362" s="4"/>
      <c r="E362" s="4"/>
      <c r="F362" s="7"/>
      <c r="G362" s="8"/>
      <c r="H362" s="13"/>
    </row>
    <row r="363" spans="2:8" ht="18">
      <c r="B363" s="8"/>
      <c r="C363" s="8"/>
      <c r="D363" s="4"/>
      <c r="E363" s="4"/>
      <c r="F363" s="7"/>
      <c r="G363" s="8"/>
      <c r="H363" s="13"/>
    </row>
    <row r="364" spans="2:8" ht="18">
      <c r="B364" s="8"/>
      <c r="C364" s="8"/>
      <c r="D364" s="4"/>
      <c r="E364" s="4"/>
      <c r="F364" s="7"/>
      <c r="G364" s="8"/>
      <c r="H364" s="13"/>
    </row>
    <row r="365" spans="2:8" ht="18">
      <c r="B365" s="8"/>
      <c r="C365" s="8"/>
      <c r="D365" s="4"/>
      <c r="E365" s="4"/>
      <c r="F365" s="7"/>
      <c r="G365" s="8"/>
      <c r="H365" s="13"/>
    </row>
    <row r="366" spans="2:8" ht="18">
      <c r="B366" s="8"/>
      <c r="C366" s="8"/>
      <c r="D366" s="4"/>
      <c r="E366" s="4"/>
      <c r="F366" s="7"/>
      <c r="G366" s="8"/>
      <c r="H366" s="13"/>
    </row>
    <row r="367" spans="2:8" ht="18">
      <c r="B367" s="8"/>
      <c r="C367" s="8"/>
      <c r="D367" s="4"/>
      <c r="E367" s="4"/>
      <c r="F367" s="7"/>
      <c r="G367" s="8"/>
      <c r="H367" s="13"/>
    </row>
    <row r="368" spans="2:8" ht="18">
      <c r="B368" s="8"/>
      <c r="C368" s="8"/>
      <c r="D368" s="4"/>
      <c r="E368" s="4"/>
      <c r="F368" s="7"/>
      <c r="G368" s="8"/>
      <c r="H368" s="13"/>
    </row>
    <row r="369" spans="2:8" ht="18">
      <c r="B369" s="8"/>
      <c r="C369" s="8"/>
      <c r="D369" s="4"/>
      <c r="E369" s="4"/>
      <c r="F369" s="7"/>
      <c r="G369" s="8"/>
      <c r="H369" s="13"/>
    </row>
    <row r="370" spans="2:8" ht="18">
      <c r="B370" s="8"/>
      <c r="C370" s="8"/>
      <c r="D370" s="4"/>
      <c r="E370" s="4"/>
      <c r="F370" s="7"/>
      <c r="G370" s="8"/>
      <c r="H370" s="13"/>
    </row>
    <row r="371" spans="2:8" ht="18">
      <c r="B371" s="8"/>
      <c r="C371" s="8"/>
      <c r="D371" s="4"/>
      <c r="E371" s="4"/>
      <c r="F371" s="7"/>
      <c r="G371" s="8"/>
      <c r="H371" s="13"/>
    </row>
    <row r="372" spans="2:8" ht="18">
      <c r="B372" s="8"/>
      <c r="C372" s="8"/>
      <c r="D372" s="4"/>
      <c r="E372" s="4"/>
      <c r="F372" s="7"/>
      <c r="G372" s="8"/>
      <c r="H372" s="13"/>
    </row>
    <row r="373" spans="2:8" ht="18">
      <c r="B373" s="8"/>
      <c r="C373" s="8"/>
      <c r="D373" s="4"/>
      <c r="E373" s="4"/>
      <c r="F373" s="7"/>
      <c r="G373" s="8"/>
      <c r="H373" s="13"/>
    </row>
    <row r="374" spans="2:8" ht="18">
      <c r="B374" s="8"/>
      <c r="C374" s="8"/>
      <c r="D374" s="4"/>
      <c r="E374" s="4"/>
      <c r="F374" s="7"/>
      <c r="G374" s="8"/>
      <c r="H374" s="13"/>
    </row>
    <row r="375" spans="2:8" ht="18">
      <c r="B375" s="8"/>
      <c r="C375" s="8"/>
      <c r="D375" s="4"/>
      <c r="E375" s="4"/>
      <c r="F375" s="7"/>
      <c r="G375" s="8"/>
      <c r="H375" s="13"/>
    </row>
    <row r="376" spans="2:8" ht="18">
      <c r="B376" s="8"/>
      <c r="C376" s="8"/>
      <c r="D376" s="4"/>
      <c r="E376" s="4"/>
      <c r="F376" s="7"/>
      <c r="G376" s="8"/>
      <c r="H376" s="13"/>
    </row>
    <row r="377" spans="2:8" ht="18">
      <c r="B377" s="8"/>
      <c r="C377" s="8"/>
      <c r="D377" s="4"/>
      <c r="E377" s="4"/>
      <c r="F377" s="7"/>
      <c r="G377" s="8"/>
      <c r="H377" s="13"/>
    </row>
    <row r="378" spans="2:8" ht="18">
      <c r="B378" s="8"/>
      <c r="C378" s="8"/>
      <c r="D378" s="4"/>
      <c r="E378" s="4"/>
      <c r="F378" s="7"/>
      <c r="G378" s="8"/>
      <c r="H378" s="13"/>
    </row>
    <row r="379" spans="2:8" ht="18">
      <c r="B379" s="8"/>
      <c r="C379" s="8"/>
      <c r="D379" s="4"/>
      <c r="E379" s="4"/>
      <c r="F379" s="7"/>
      <c r="G379" s="8"/>
      <c r="H379" s="13"/>
    </row>
    <row r="380" spans="2:8" ht="18">
      <c r="B380" s="8"/>
      <c r="C380" s="8"/>
      <c r="D380" s="4"/>
      <c r="E380" s="4"/>
      <c r="F380" s="7"/>
      <c r="G380" s="8"/>
      <c r="H380" s="13"/>
    </row>
    <row r="381" spans="2:8" ht="18">
      <c r="B381" s="8"/>
      <c r="C381" s="8"/>
      <c r="D381" s="4"/>
      <c r="E381" s="4"/>
      <c r="F381" s="7"/>
      <c r="G381" s="8"/>
      <c r="H381" s="13"/>
    </row>
    <row r="382" spans="2:8" ht="18">
      <c r="B382" s="8"/>
      <c r="C382" s="8"/>
      <c r="D382" s="4"/>
      <c r="E382" s="4"/>
      <c r="F382" s="7"/>
      <c r="G382" s="8"/>
      <c r="H382" s="13"/>
    </row>
    <row r="383" spans="2:8" ht="18">
      <c r="B383" s="8"/>
      <c r="C383" s="8"/>
      <c r="D383" s="4"/>
      <c r="E383" s="4"/>
      <c r="F383" s="7"/>
      <c r="G383" s="8"/>
      <c r="H383" s="13"/>
    </row>
    <row r="384" spans="2:8" ht="18">
      <c r="B384" s="8"/>
      <c r="C384" s="8"/>
      <c r="D384" s="4"/>
      <c r="E384" s="4"/>
      <c r="F384" s="7"/>
      <c r="G384" s="8"/>
      <c r="H384" s="13"/>
    </row>
    <row r="385" spans="2:8" ht="18">
      <c r="B385" s="8"/>
      <c r="C385" s="8"/>
      <c r="D385" s="4"/>
      <c r="E385" s="4"/>
      <c r="F385" s="7"/>
      <c r="G385" s="8"/>
      <c r="H385" s="13"/>
    </row>
    <row r="386" spans="2:8" ht="18">
      <c r="B386" s="8"/>
      <c r="C386" s="8"/>
      <c r="D386" s="4"/>
      <c r="E386" s="4"/>
      <c r="F386" s="7"/>
      <c r="G386" s="8"/>
      <c r="H386" s="13"/>
    </row>
    <row r="387" spans="2:8" ht="18">
      <c r="B387" s="8"/>
      <c r="C387" s="8"/>
      <c r="D387" s="4"/>
      <c r="E387" s="4"/>
      <c r="F387" s="7"/>
      <c r="G387" s="8"/>
      <c r="H387" s="13"/>
    </row>
    <row r="388" spans="2:8" ht="18">
      <c r="B388" s="8"/>
      <c r="C388" s="8"/>
      <c r="D388" s="4"/>
      <c r="E388" s="4"/>
      <c r="F388" s="7"/>
      <c r="G388" s="8"/>
      <c r="H388" s="13"/>
    </row>
    <row r="389" spans="2:8" ht="18">
      <c r="B389" s="8"/>
      <c r="C389" s="8"/>
      <c r="D389" s="4"/>
      <c r="E389" s="4"/>
      <c r="F389" s="7"/>
      <c r="G389" s="8"/>
      <c r="H389" s="13"/>
    </row>
    <row r="390" spans="2:8" ht="18">
      <c r="B390" s="8"/>
      <c r="C390" s="8"/>
      <c r="D390" s="4"/>
      <c r="E390" s="4"/>
      <c r="F390" s="7"/>
      <c r="G390" s="8"/>
      <c r="H390" s="13"/>
    </row>
    <row r="391" spans="2:8" ht="18">
      <c r="B391" s="8"/>
      <c r="C391" s="8"/>
      <c r="D391" s="4"/>
      <c r="E391" s="4"/>
      <c r="F391" s="7"/>
      <c r="G391" s="8"/>
      <c r="H391" s="13"/>
    </row>
    <row r="392" spans="2:8" ht="18">
      <c r="B392" s="8"/>
      <c r="C392" s="8"/>
      <c r="D392" s="4"/>
      <c r="E392" s="4"/>
      <c r="F392" s="7"/>
      <c r="G392" s="8"/>
      <c r="H392" s="13"/>
    </row>
    <row r="393" spans="2:8" ht="18">
      <c r="B393" s="8"/>
      <c r="C393" s="8"/>
      <c r="D393" s="4"/>
      <c r="E393" s="4"/>
      <c r="F393" s="7"/>
      <c r="G393" s="8"/>
      <c r="H393" s="13"/>
    </row>
    <row r="394" spans="2:8" ht="18">
      <c r="B394" s="8"/>
      <c r="C394" s="8"/>
      <c r="D394" s="4"/>
      <c r="E394" s="4"/>
      <c r="F394" s="7"/>
      <c r="G394" s="8"/>
      <c r="H394" s="13"/>
    </row>
    <row r="395" spans="2:8" ht="18">
      <c r="B395" s="8"/>
      <c r="C395" s="8"/>
      <c r="D395" s="4"/>
      <c r="E395" s="4"/>
      <c r="F395" s="7"/>
      <c r="G395" s="8"/>
      <c r="H395" s="13"/>
    </row>
    <row r="396" spans="2:8" ht="18">
      <c r="B396" s="8"/>
      <c r="C396" s="8"/>
      <c r="D396" s="4"/>
      <c r="E396" s="4"/>
      <c r="F396" s="7"/>
      <c r="G396" s="8"/>
      <c r="H396" s="13"/>
    </row>
    <row r="397" spans="2:8" ht="18">
      <c r="B397" s="8"/>
      <c r="C397" s="8"/>
      <c r="D397" s="4"/>
      <c r="E397" s="4"/>
      <c r="F397" s="7"/>
      <c r="G397" s="8"/>
      <c r="H397" s="13"/>
    </row>
    <row r="398" spans="2:8" ht="18">
      <c r="B398" s="8"/>
      <c r="C398" s="8"/>
      <c r="D398" s="4"/>
      <c r="E398" s="4"/>
      <c r="F398" s="7"/>
      <c r="G398" s="8"/>
      <c r="H398" s="13"/>
    </row>
    <row r="399" spans="2:8" ht="18">
      <c r="B399" s="8"/>
      <c r="C399" s="8"/>
      <c r="D399" s="4"/>
      <c r="E399" s="4"/>
      <c r="F399" s="7"/>
      <c r="G399" s="8"/>
      <c r="H399" s="13"/>
    </row>
    <row r="400" spans="2:8" ht="18">
      <c r="B400" s="8"/>
      <c r="C400" s="8"/>
      <c r="D400" s="4"/>
      <c r="E400" s="4"/>
      <c r="F400" s="7"/>
      <c r="G400" s="8"/>
      <c r="H400" s="13"/>
    </row>
    <row r="401" spans="2:8" ht="18">
      <c r="B401" s="8"/>
      <c r="C401" s="8"/>
      <c r="D401" s="4"/>
      <c r="E401" s="4"/>
      <c r="F401" s="7"/>
      <c r="G401" s="8"/>
      <c r="H401" s="13"/>
    </row>
    <row r="402" spans="2:8" ht="18">
      <c r="B402" s="8"/>
      <c r="C402" s="8"/>
      <c r="D402" s="4"/>
      <c r="E402" s="4"/>
      <c r="F402" s="7"/>
      <c r="G402" s="8"/>
      <c r="H402" s="13"/>
    </row>
    <row r="403" spans="2:8" ht="18">
      <c r="B403" s="8"/>
      <c r="C403" s="8"/>
      <c r="D403" s="4"/>
      <c r="E403" s="4"/>
      <c r="F403" s="7"/>
      <c r="G403" s="8"/>
      <c r="H403" s="13"/>
    </row>
    <row r="404" spans="2:8" ht="18">
      <c r="B404" s="8"/>
      <c r="C404" s="8"/>
      <c r="D404" s="4"/>
      <c r="E404" s="4"/>
      <c r="F404" s="7"/>
      <c r="G404" s="8"/>
      <c r="H404" s="13"/>
    </row>
    <row r="405" spans="2:8" ht="18">
      <c r="B405" s="8"/>
      <c r="C405" s="8"/>
      <c r="D405" s="4"/>
      <c r="E405" s="4"/>
      <c r="F405" s="7"/>
      <c r="G405" s="8"/>
      <c r="H405" s="13"/>
    </row>
    <row r="406" spans="2:8" ht="18">
      <c r="B406" s="8"/>
      <c r="C406" s="8"/>
      <c r="D406" s="4"/>
      <c r="E406" s="4"/>
      <c r="F406" s="7"/>
      <c r="G406" s="8"/>
      <c r="H406" s="13"/>
    </row>
    <row r="407" spans="2:8" ht="18">
      <c r="B407" s="8"/>
      <c r="C407" s="8"/>
      <c r="D407" s="4"/>
      <c r="E407" s="4"/>
      <c r="F407" s="7"/>
      <c r="G407" s="8"/>
      <c r="H407" s="13"/>
    </row>
    <row r="408" spans="2:8" ht="18">
      <c r="B408" s="8"/>
      <c r="C408" s="8"/>
      <c r="D408" s="4"/>
      <c r="E408" s="4"/>
      <c r="F408" s="7"/>
      <c r="G408" s="8"/>
      <c r="H408" s="13"/>
    </row>
    <row r="409" spans="2:8" ht="18">
      <c r="B409" s="8"/>
      <c r="C409" s="8"/>
      <c r="D409" s="4"/>
      <c r="E409" s="4"/>
      <c r="F409" s="7"/>
      <c r="G409" s="8"/>
      <c r="H409" s="13"/>
    </row>
    <row r="410" spans="2:8" ht="18">
      <c r="B410" s="8"/>
      <c r="C410" s="8"/>
      <c r="D410" s="4"/>
      <c r="E410" s="4"/>
      <c r="F410" s="7"/>
      <c r="G410" s="8"/>
      <c r="H410" s="13"/>
    </row>
    <row r="411" spans="2:8" ht="18">
      <c r="B411" s="8"/>
      <c r="C411" s="8"/>
      <c r="D411" s="4"/>
      <c r="E411" s="4"/>
      <c r="F411" s="7"/>
      <c r="G411" s="8"/>
      <c r="H411" s="13"/>
    </row>
    <row r="412" spans="2:8" ht="18">
      <c r="B412" s="8"/>
      <c r="C412" s="8"/>
      <c r="D412" s="4"/>
      <c r="E412" s="4"/>
      <c r="F412" s="7"/>
      <c r="G412" s="8"/>
      <c r="H412" s="13"/>
    </row>
    <row r="413" spans="2:8" ht="18">
      <c r="B413" s="8"/>
      <c r="C413" s="8"/>
      <c r="D413" s="4"/>
      <c r="E413" s="4"/>
      <c r="F413" s="7"/>
      <c r="G413" s="8"/>
      <c r="H413" s="13"/>
    </row>
    <row r="414" spans="2:8" ht="18">
      <c r="B414" s="8"/>
      <c r="C414" s="8"/>
      <c r="D414" s="4"/>
      <c r="E414" s="4"/>
      <c r="F414" s="7"/>
      <c r="G414" s="8"/>
      <c r="H414" s="13"/>
    </row>
    <row r="415" spans="2:8" ht="18">
      <c r="B415" s="8"/>
      <c r="C415" s="8"/>
      <c r="D415" s="4"/>
      <c r="E415" s="4"/>
      <c r="F415" s="7"/>
      <c r="G415" s="8"/>
      <c r="H415" s="13"/>
    </row>
    <row r="416" spans="2:8" ht="18">
      <c r="B416" s="8"/>
      <c r="C416" s="8"/>
      <c r="D416" s="4"/>
      <c r="E416" s="4"/>
      <c r="F416" s="7"/>
      <c r="G416" s="8"/>
      <c r="H416" s="13"/>
    </row>
    <row r="417" spans="2:8" ht="18">
      <c r="B417" s="8"/>
      <c r="C417" s="8"/>
      <c r="D417" s="4"/>
      <c r="E417" s="4"/>
      <c r="F417" s="7"/>
      <c r="G417" s="8"/>
      <c r="H417" s="13"/>
    </row>
    <row r="418" spans="2:8" ht="18">
      <c r="B418" s="8"/>
      <c r="C418" s="8"/>
      <c r="D418" s="4"/>
      <c r="E418" s="4"/>
      <c r="F418" s="7"/>
      <c r="G418" s="8"/>
      <c r="H418" s="13"/>
    </row>
    <row r="419" spans="2:8" ht="18">
      <c r="B419" s="8"/>
      <c r="C419" s="8"/>
      <c r="D419" s="4"/>
      <c r="E419" s="4"/>
      <c r="F419" s="7"/>
      <c r="G419" s="8"/>
      <c r="H419" s="13"/>
    </row>
    <row r="420" spans="2:8" ht="18">
      <c r="B420" s="8"/>
      <c r="C420" s="8"/>
      <c r="D420" s="4"/>
      <c r="E420" s="4"/>
      <c r="F420" s="7"/>
      <c r="G420" s="8"/>
      <c r="H420" s="13"/>
    </row>
    <row r="421" spans="2:8" ht="18">
      <c r="B421" s="8"/>
      <c r="C421" s="8"/>
      <c r="D421" s="4"/>
      <c r="E421" s="4"/>
      <c r="F421" s="7"/>
      <c r="G421" s="8"/>
      <c r="H421" s="13"/>
    </row>
    <row r="422" spans="2:8" ht="18">
      <c r="B422" s="8"/>
      <c r="C422" s="8"/>
      <c r="D422" s="4"/>
      <c r="E422" s="4"/>
      <c r="F422" s="7"/>
      <c r="G422" s="8"/>
      <c r="H422" s="13"/>
    </row>
    <row r="423" spans="2:8" ht="18">
      <c r="B423" s="8"/>
      <c r="C423" s="8"/>
      <c r="D423" s="4"/>
      <c r="E423" s="4"/>
      <c r="F423" s="7"/>
      <c r="G423" s="8"/>
      <c r="H423" s="13"/>
    </row>
    <row r="424" spans="2:8" ht="18">
      <c r="B424" s="8"/>
      <c r="C424" s="8"/>
      <c r="D424" s="4"/>
      <c r="E424" s="4"/>
      <c r="F424" s="7"/>
      <c r="G424" s="8"/>
      <c r="H424" s="13"/>
    </row>
    <row r="425" spans="2:8" ht="18">
      <c r="B425" s="8"/>
      <c r="C425" s="8"/>
      <c r="D425" s="4"/>
      <c r="E425" s="4"/>
      <c r="F425" s="7"/>
      <c r="G425" s="8"/>
      <c r="H425" s="13"/>
    </row>
    <row r="426" spans="2:8" ht="18">
      <c r="B426" s="8"/>
      <c r="C426" s="8"/>
      <c r="D426" s="4"/>
      <c r="E426" s="4"/>
      <c r="F426" s="7"/>
      <c r="G426" s="8"/>
      <c r="H426" s="13"/>
    </row>
    <row r="427" spans="2:8" ht="18">
      <c r="B427" s="8"/>
      <c r="C427" s="8"/>
      <c r="D427" s="4"/>
      <c r="E427" s="4"/>
      <c r="F427" s="7"/>
      <c r="G427" s="8"/>
      <c r="H427" s="13"/>
    </row>
    <row r="428" spans="2:8" ht="18">
      <c r="B428" s="8"/>
      <c r="C428" s="8"/>
      <c r="D428" s="4"/>
      <c r="E428" s="4"/>
      <c r="F428" s="7"/>
      <c r="G428" s="8"/>
      <c r="H428" s="13"/>
    </row>
    <row r="429" spans="2:8" ht="18">
      <c r="B429" s="8"/>
      <c r="C429" s="8"/>
      <c r="D429" s="4"/>
      <c r="E429" s="4"/>
      <c r="F429" s="7"/>
      <c r="G429" s="8"/>
      <c r="H429" s="13"/>
    </row>
    <row r="430" spans="2:8" ht="18">
      <c r="B430" s="8"/>
      <c r="C430" s="8"/>
      <c r="D430" s="4"/>
      <c r="E430" s="4"/>
      <c r="F430" s="7"/>
      <c r="G430" s="8"/>
      <c r="H430" s="13"/>
    </row>
    <row r="431" spans="2:8" ht="18">
      <c r="B431" s="8"/>
      <c r="C431" s="8"/>
      <c r="D431" s="4"/>
      <c r="E431" s="4"/>
      <c r="F431" s="7"/>
      <c r="G431" s="8"/>
      <c r="H431" s="13"/>
    </row>
    <row r="432" spans="2:8" ht="18">
      <c r="B432" s="8"/>
      <c r="C432" s="8"/>
      <c r="D432" s="4"/>
      <c r="E432" s="4"/>
      <c r="F432" s="7"/>
      <c r="G432" s="8"/>
      <c r="H432" s="13"/>
    </row>
    <row r="433" spans="2:8" ht="18">
      <c r="B433" s="8"/>
      <c r="C433" s="8"/>
      <c r="D433" s="4"/>
      <c r="E433" s="4"/>
      <c r="F433" s="7"/>
      <c r="G433" s="8"/>
      <c r="H433" s="13"/>
    </row>
    <row r="434" spans="2:8" ht="18">
      <c r="B434" s="8"/>
      <c r="C434" s="8"/>
      <c r="D434" s="4"/>
      <c r="E434" s="4"/>
      <c r="F434" s="7"/>
      <c r="G434" s="8"/>
      <c r="H434" s="13"/>
    </row>
    <row r="435" spans="2:8" ht="18">
      <c r="B435" s="8"/>
      <c r="C435" s="8"/>
      <c r="D435" s="4"/>
      <c r="E435" s="4"/>
      <c r="F435" s="7"/>
      <c r="G435" s="8"/>
      <c r="H435" s="13"/>
    </row>
    <row r="436" spans="2:8" ht="18">
      <c r="B436" s="8"/>
      <c r="C436" s="8"/>
      <c r="D436" s="4"/>
      <c r="E436" s="4"/>
      <c r="F436" s="7"/>
      <c r="G436" s="8"/>
      <c r="H436" s="13"/>
    </row>
    <row r="437" spans="2:8" ht="18">
      <c r="B437" s="8"/>
      <c r="C437" s="8"/>
      <c r="D437" s="4"/>
      <c r="E437" s="4"/>
      <c r="F437" s="7"/>
      <c r="G437" s="8"/>
      <c r="H437" s="13"/>
    </row>
    <row r="438" spans="2:8" ht="18">
      <c r="B438" s="8"/>
      <c r="C438" s="8"/>
      <c r="D438" s="4"/>
      <c r="E438" s="4"/>
      <c r="F438" s="7"/>
      <c r="G438" s="8"/>
      <c r="H438" s="13"/>
    </row>
    <row r="439" spans="2:8" ht="18">
      <c r="B439" s="8"/>
      <c r="C439" s="8"/>
      <c r="D439" s="4"/>
      <c r="E439" s="4"/>
      <c r="F439" s="7"/>
      <c r="G439" s="8"/>
      <c r="H439" s="13"/>
    </row>
    <row r="440" spans="2:8" ht="18">
      <c r="B440" s="8"/>
      <c r="C440" s="8"/>
      <c r="D440" s="4"/>
      <c r="E440" s="4"/>
      <c r="F440" s="7"/>
      <c r="G440" s="8"/>
      <c r="H440" s="13"/>
    </row>
    <row r="441" spans="2:8" ht="18">
      <c r="B441" s="8"/>
      <c r="C441" s="8"/>
      <c r="D441" s="4"/>
      <c r="E441" s="4"/>
      <c r="F441" s="7"/>
      <c r="G441" s="8"/>
      <c r="H441" s="13"/>
    </row>
    <row r="442" spans="2:8" ht="18">
      <c r="B442" s="8"/>
      <c r="C442" s="8"/>
      <c r="D442" s="4"/>
      <c r="E442" s="4"/>
      <c r="F442" s="7"/>
      <c r="G442" s="8"/>
      <c r="H442" s="13"/>
    </row>
    <row r="443" spans="2:8" ht="18">
      <c r="B443" s="8"/>
      <c r="C443" s="8"/>
      <c r="D443" s="4"/>
      <c r="E443" s="4"/>
      <c r="F443" s="7"/>
      <c r="G443" s="8"/>
      <c r="H443" s="13"/>
    </row>
    <row r="444" spans="2:8" ht="18">
      <c r="B444" s="8"/>
      <c r="C444" s="8"/>
      <c r="D444" s="4"/>
      <c r="E444" s="4"/>
      <c r="F444" s="7"/>
      <c r="G444" s="8"/>
      <c r="H444" s="13"/>
    </row>
    <row r="445" spans="2:8" ht="18">
      <c r="B445" s="8"/>
      <c r="C445" s="8"/>
      <c r="D445" s="4"/>
      <c r="E445" s="4"/>
      <c r="F445" s="7"/>
      <c r="G445" s="8"/>
      <c r="H445" s="13"/>
    </row>
    <row r="446" spans="2:8" ht="18">
      <c r="B446" s="8"/>
      <c r="C446" s="8"/>
      <c r="D446" s="4"/>
      <c r="E446" s="4"/>
      <c r="F446" s="7"/>
      <c r="G446" s="8"/>
      <c r="H446" s="13"/>
    </row>
    <row r="447" spans="2:8" ht="18">
      <c r="B447" s="8"/>
      <c r="C447" s="8"/>
      <c r="D447" s="4"/>
      <c r="E447" s="4"/>
      <c r="F447" s="7"/>
      <c r="G447" s="8"/>
      <c r="H447" s="13"/>
    </row>
    <row r="448" spans="2:8" ht="18">
      <c r="B448" s="8"/>
      <c r="C448" s="8"/>
      <c r="D448" s="4"/>
      <c r="E448" s="4"/>
      <c r="F448" s="7"/>
      <c r="G448" s="8"/>
      <c r="H448" s="13"/>
    </row>
    <row r="449" spans="2:8" ht="18">
      <c r="B449" s="8"/>
      <c r="C449" s="8"/>
      <c r="D449" s="4"/>
      <c r="E449" s="4"/>
      <c r="F449" s="7"/>
      <c r="G449" s="8"/>
      <c r="H449" s="13"/>
    </row>
    <row r="450" spans="2:8" ht="18">
      <c r="B450" s="8"/>
      <c r="C450" s="8"/>
      <c r="D450" s="4"/>
      <c r="E450" s="4"/>
      <c r="F450" s="7"/>
      <c r="G450" s="8"/>
      <c r="H450" s="13"/>
    </row>
    <row r="451" spans="2:8" ht="18">
      <c r="B451" s="8"/>
      <c r="C451" s="8"/>
      <c r="D451" s="4"/>
      <c r="E451" s="4"/>
      <c r="F451" s="7"/>
      <c r="G451" s="8"/>
      <c r="H451" s="13"/>
    </row>
    <row r="452" spans="2:8" ht="18">
      <c r="B452" s="8"/>
      <c r="C452" s="8"/>
      <c r="D452" s="4"/>
      <c r="E452" s="4"/>
      <c r="F452" s="7"/>
      <c r="G452" s="8"/>
      <c r="H452" s="13"/>
    </row>
    <row r="453" spans="2:8" ht="18">
      <c r="D453" s="4"/>
      <c r="E453" s="4"/>
      <c r="F453" s="7"/>
      <c r="G453" s="8"/>
      <c r="H453" s="13"/>
    </row>
    <row r="454" spans="2:8" ht="18">
      <c r="E454" s="4"/>
      <c r="F454" s="7"/>
      <c r="G454" s="8"/>
      <c r="H454" s="13"/>
    </row>
    <row r="455" spans="2:8" ht="18">
      <c r="F455" s="7"/>
      <c r="G455" s="8"/>
      <c r="H455" s="13"/>
    </row>
    <row r="456" spans="2:8" ht="18">
      <c r="F456" s="7"/>
      <c r="G456" s="8"/>
      <c r="H456" s="13"/>
    </row>
    <row r="457" spans="2:8" ht="18">
      <c r="F457" s="7"/>
      <c r="G457" s="8"/>
      <c r="H457" s="13"/>
    </row>
    <row r="458" spans="2:8" ht="18">
      <c r="F458" s="7"/>
      <c r="G458" s="8"/>
      <c r="H458" s="13"/>
    </row>
    <row r="459" spans="2:8" ht="18">
      <c r="F459" s="7"/>
      <c r="H459" s="13"/>
    </row>
    <row r="460" spans="2:8" ht="18">
      <c r="F460" s="7"/>
      <c r="H460" s="13"/>
    </row>
    <row r="461" spans="2:8" ht="18">
      <c r="F461" s="7"/>
      <c r="H461" s="13"/>
    </row>
    <row r="462" spans="2:8" ht="18">
      <c r="F462" s="7"/>
      <c r="H462" s="13"/>
    </row>
    <row r="463" spans="2:8" ht="18">
      <c r="F463" s="7"/>
      <c r="H463" s="13"/>
    </row>
    <row r="464" spans="2:8" ht="18">
      <c r="F464" s="7"/>
      <c r="H464" s="13"/>
    </row>
    <row r="465" spans="6:8" ht="18">
      <c r="F465" s="7"/>
      <c r="H465" s="13"/>
    </row>
    <row r="466" spans="6:8" ht="18">
      <c r="F466" s="7"/>
      <c r="H466" s="13"/>
    </row>
    <row r="467" spans="6:8" ht="18">
      <c r="F467" s="7"/>
      <c r="H467" s="13"/>
    </row>
    <row r="468" spans="6:8" ht="18">
      <c r="F468" s="7"/>
      <c r="H468" s="13"/>
    </row>
    <row r="469" spans="6:8" ht="18">
      <c r="F469" s="7"/>
      <c r="H469" s="13"/>
    </row>
    <row r="470" spans="6:8" ht="18">
      <c r="F470" s="7"/>
      <c r="H470" s="13"/>
    </row>
    <row r="471" spans="6:8" ht="18">
      <c r="F471" s="7"/>
      <c r="H471" s="13"/>
    </row>
    <row r="472" spans="6:8" ht="18">
      <c r="F472" s="7"/>
      <c r="H472" s="13"/>
    </row>
    <row r="473" spans="6:8" ht="18">
      <c r="F473" s="7"/>
      <c r="H473" s="13"/>
    </row>
    <row r="474" spans="6:8" ht="18">
      <c r="F474" s="7"/>
      <c r="H474" s="13"/>
    </row>
    <row r="475" spans="6:8" ht="18">
      <c r="F475" s="7"/>
      <c r="H475" s="13"/>
    </row>
    <row r="476" spans="6:8" ht="18">
      <c r="F476" s="7"/>
      <c r="H476" s="13"/>
    </row>
    <row r="477" spans="6:8" ht="18">
      <c r="F477" s="7"/>
      <c r="H477" s="13"/>
    </row>
    <row r="478" spans="6:8" ht="18">
      <c r="F478" s="7"/>
      <c r="H478" s="13"/>
    </row>
    <row r="479" spans="6:8" ht="18">
      <c r="F479" s="7"/>
      <c r="H479" s="13"/>
    </row>
    <row r="480" spans="6:8" ht="18">
      <c r="F480" s="7"/>
      <c r="H480" s="13"/>
    </row>
    <row r="481" spans="6:8" ht="18">
      <c r="F481" s="7"/>
      <c r="H481" s="13"/>
    </row>
    <row r="482" spans="6:8" ht="18">
      <c r="F482" s="7"/>
      <c r="H482" s="13"/>
    </row>
    <row r="483" spans="6:8" ht="18">
      <c r="F483" s="7"/>
      <c r="H483" s="13"/>
    </row>
    <row r="484" spans="6:8" ht="18">
      <c r="F484" s="7"/>
      <c r="H484" s="13"/>
    </row>
    <row r="485" spans="6:8" ht="18">
      <c r="F485" s="7"/>
      <c r="H485" s="13"/>
    </row>
    <row r="486" spans="6:8" ht="18">
      <c r="F486" s="7"/>
      <c r="H486" s="13"/>
    </row>
    <row r="487" spans="6:8" ht="18">
      <c r="F487" s="7"/>
      <c r="H487" s="13"/>
    </row>
    <row r="488" spans="6:8" ht="18">
      <c r="F488" s="7"/>
      <c r="H488" s="13"/>
    </row>
    <row r="489" spans="6:8" ht="18">
      <c r="F489" s="7"/>
      <c r="H489" s="13"/>
    </row>
    <row r="490" spans="6:8" ht="18">
      <c r="F490" s="7"/>
      <c r="H490" s="13"/>
    </row>
    <row r="491" spans="6:8" ht="18">
      <c r="F491" s="7"/>
      <c r="H491" s="13"/>
    </row>
    <row r="492" spans="6:8" ht="18">
      <c r="F492" s="7"/>
      <c r="H492" s="13"/>
    </row>
    <row r="493" spans="6:8" ht="18">
      <c r="F493" s="7"/>
      <c r="H493" s="13"/>
    </row>
    <row r="494" spans="6:8" ht="18">
      <c r="H494" s="13"/>
    </row>
    <row r="495" spans="6:8" ht="18">
      <c r="H495" s="13"/>
    </row>
    <row r="496" spans="6:8" ht="18"/>
    <row r="497" ht="18"/>
    <row r="498" ht="18"/>
  </sheetData>
  <conditionalFormatting sqref="F2:F91 F94:F493">
    <cfRule type="containsText" dxfId="1" priority="1" operator="containsText" text="No change">
      <formula>NOT(ISERROR(SEARCH("No change",F2)))</formula>
    </cfRule>
    <cfRule type="containsText" dxfId="0" priority="2" operator="containsText" text="Changed">
      <formula>NOT(ISERROR(SEARCH("Changed",F2)))</formula>
    </cfRule>
  </conditionalFormatting>
  <dataValidations count="1">
    <dataValidation type="list" allowBlank="1" sqref="F2:F91 F94:F493">
      <formula1>"No change,Changed"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Imade Y</dc:creator>
  <cp:lastModifiedBy>Imade Y</cp:lastModifiedBy>
  <dcterms:created xsi:type="dcterms:W3CDTF">2022-01-13T18:00:00Z</dcterms:created>
  <dcterms:modified xsi:type="dcterms:W3CDTF">2022-04-07T18:35:17Z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18CFE255463F4E368558E20F58A196B4</vt:lpwstr>
  </property>
  <property fmtid="{D5CDD505-2E9C-101B-9397-08002B2CF9AE}" pid="3" name="KSOProductBuildVer">
    <vt:lpwstr>1033-11.2.0.11029</vt:lpwstr>
  </property>
</Properties>
</file>