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imade\Desktop\"/>
    </mc:Choice>
  </mc:AlternateContent>
  <xr:revisionPtr revIDLastSave="0" documentId="8_{945AE16D-F26D-49F5-A85C-7013DBF2BFF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5" r:id="rId2"/>
  </sheets>
  <definedNames>
    <definedName name="_xlnm._FilterDatabase" localSheetId="0" hidden="1">Sheet1!$F$1:$F$282</definedName>
    <definedName name="_xlnm._FilterDatabase" localSheetId="1" hidden="1">Sheet2!$B$1:$D$232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l="1"/>
  <c r="A66" i="1" s="1"/>
  <c r="A67" i="1" s="1"/>
  <c r="A68" i="1" s="1"/>
  <c r="A69" i="1" s="1"/>
  <c r="A70" i="1" l="1"/>
  <c r="A71" i="1" s="1"/>
  <c r="A72" i="1" s="1"/>
  <c r="A73" i="1" s="1"/>
  <c r="A74" i="1" s="1"/>
  <c r="A75" i="1" s="1"/>
  <c r="A76" i="1" s="1"/>
  <c r="A77" i="1" l="1"/>
  <c r="A78" i="1" s="1"/>
  <c r="A79" i="1" s="1"/>
  <c r="A80" i="1" s="1"/>
  <c r="A81" i="1" s="1"/>
  <c r="A82" i="1" s="1"/>
  <c r="A83" i="1" s="1"/>
  <c r="A84" i="1" s="1"/>
  <c r="A85" i="1" l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l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l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l="1"/>
  <c r="A238" i="1" s="1"/>
  <c r="A239" i="1" s="1"/>
  <c r="A240" i="1" l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</calcChain>
</file>

<file path=xl/sharedStrings.xml><?xml version="1.0" encoding="utf-8"?>
<sst xmlns="http://schemas.openxmlformats.org/spreadsheetml/2006/main" count="1983" uniqueCount="767">
  <si>
    <t>Gene Number</t>
  </si>
  <si>
    <t>DNA Master  Genome Profile Feature_Start</t>
  </si>
  <si>
    <t>DNA Master  Genome Profile Feature_Stop</t>
  </si>
  <si>
    <t>Final Start Site Choice</t>
  </si>
  <si>
    <t>Direction</t>
  </si>
  <si>
    <t>Was Start Site Changed?</t>
  </si>
  <si>
    <t>Function</t>
  </si>
  <si>
    <t>No change</t>
  </si>
  <si>
    <t>Changed</t>
  </si>
  <si>
    <t>Primary Annotation Notes</t>
  </si>
  <si>
    <t>Forward</t>
  </si>
  <si>
    <t>Reverse</t>
  </si>
  <si>
    <t>SOLUBLE PROTEIN</t>
  </si>
  <si>
    <t>NONE</t>
  </si>
  <si>
    <t>MEMBRANE PROTEIN</t>
  </si>
  <si>
    <t>tRNA-Gln(ctg)</t>
  </si>
  <si>
    <t>tRNA-Leu(cag)</t>
  </si>
  <si>
    <t>tRNA-Leu(gag)</t>
  </si>
  <si>
    <t>tRNA-Leu(caa)</t>
  </si>
  <si>
    <t>tRNA-Pro(tgg)</t>
  </si>
  <si>
    <t>tRNA-Arg(tct)</t>
  </si>
  <si>
    <t>tRNA-Met(cat)</t>
  </si>
  <si>
    <t>tRNA-Cys(gca)</t>
  </si>
  <si>
    <t>tRNA-Glu(ctc)</t>
  </si>
  <si>
    <t>tRNA-His(gtg)</t>
  </si>
  <si>
    <t>tRNA-Ala(tgc)</t>
  </si>
  <si>
    <t>tRNA-Phe(gaa)</t>
  </si>
  <si>
    <t>tRNA-Val(cac)</t>
  </si>
  <si>
    <t>tRNA-Lys(ctt)</t>
  </si>
  <si>
    <t>tRNA-Glu(ttc)</t>
  </si>
  <si>
    <t>tRNA-Gly(tcc)</t>
  </si>
  <si>
    <t>tRNA-Thr(cgt)</t>
  </si>
  <si>
    <t>tRNA-Thr(tgt)</t>
  </si>
  <si>
    <t>tRNA-Thr(ggt)</t>
  </si>
  <si>
    <t>tRNA-Gly(gcc)</t>
  </si>
  <si>
    <t>tRNA-Asp(gtc)</t>
  </si>
  <si>
    <t>tRNA-Arg(acg)</t>
  </si>
  <si>
    <t>tRNA-Val(gac)</t>
  </si>
  <si>
    <t>tRNA-Arg(cct)</t>
  </si>
  <si>
    <t>tRNA-Gln(ttg)</t>
  </si>
  <si>
    <t>tRNA-Asn(gtt)</t>
  </si>
  <si>
    <t>tRNA-Ser(gct)</t>
  </si>
  <si>
    <t>ADDED</t>
  </si>
  <si>
    <t>tRNA-Trp(cca)</t>
  </si>
  <si>
    <t>tRNA-Tyr(gta)</t>
  </si>
  <si>
    <t>tRNA-Pyl(cta)</t>
  </si>
  <si>
    <t>tRNA-Ile(gat)</t>
  </si>
  <si>
    <t>ATDTDATVTDAEIEAFFAEEAAALV*</t>
  </si>
  <si>
    <t xml:space="preserve">tmRNA domain </t>
  </si>
  <si>
    <t>&gt;BLD [gene=1] [protein=gp1]</t>
  </si>
  <si>
    <t>&gt;BLD [gene=2] [protein=gp2]</t>
  </si>
  <si>
    <t>&gt;BLD [gene=3] [protein=gp3]</t>
  </si>
  <si>
    <t>&gt;BLD [gene=4] [protein=gp4]</t>
  </si>
  <si>
    <t>&gt;BLD [gene=5] [protein=gp5]</t>
  </si>
  <si>
    <t>&gt;BLD [gene=6] [protein=gp6]</t>
  </si>
  <si>
    <t>&gt;BLD [gene=7] [protein=gp7]</t>
  </si>
  <si>
    <t>&gt;BLD [gene=8] [protein=gp8]</t>
  </si>
  <si>
    <t>&gt;BLD [gene=9] [protein=gp9]</t>
  </si>
  <si>
    <t>&gt;BLD [gene=10] [protein=gp10]</t>
  </si>
  <si>
    <t>&gt;BLD [gene=11] [protein=gp11]</t>
  </si>
  <si>
    <t>&gt;BLD [gene=12] [protein=gp12]</t>
  </si>
  <si>
    <t>&gt;BLD [gene=13] [protein=gp13]</t>
  </si>
  <si>
    <t>&gt;BLD [gene=14] [protein=gp14]</t>
  </si>
  <si>
    <t>&gt;BLD [gene=15] [protein=gp15]</t>
  </si>
  <si>
    <t>&gt;BLD [gene=16] [protein=gp16]</t>
  </si>
  <si>
    <t>&gt;BLD [gene=17] [protein=gp17]</t>
  </si>
  <si>
    <t>&gt;BLD [gene=18] [protein=gp18]</t>
  </si>
  <si>
    <t>&gt;BLD [gene=19] [protein=gp19]</t>
  </si>
  <si>
    <t>&gt;BLD [gene=20] [protein=gp20]</t>
  </si>
  <si>
    <t>&gt;BLD [gene=21] [protein=gp21]</t>
  </si>
  <si>
    <t>&gt;BLD [gene=22] [protein=gp22]</t>
  </si>
  <si>
    <t>&gt;BLD [gene=23] [protein=gp23]</t>
  </si>
  <si>
    <t>&gt;BLD [gene=24] [protein=gp24]</t>
  </si>
  <si>
    <t>&gt;BLD [gene=25] [protein=gp25]</t>
  </si>
  <si>
    <t>&gt;BLD [gene=26] [protein=gp26]</t>
  </si>
  <si>
    <t>&gt;BLD [gene=27] [protein=gp27]</t>
  </si>
  <si>
    <t>&gt;BLD [gene=28] [protein=gp28]</t>
  </si>
  <si>
    <t>&gt;BLD [gene=29] [protein=gp29]</t>
  </si>
  <si>
    <t>&gt;BLD [gene=30] [protein=gp30]</t>
  </si>
  <si>
    <t>&gt;BLD [gene=31] [protein=gp31]</t>
  </si>
  <si>
    <t>&gt;BLD [gene=32] [protein=gp32]</t>
  </si>
  <si>
    <t>&gt;BLD [gene=33] [protein=gp33]</t>
  </si>
  <si>
    <t>&gt;BLD [gene=34] [protein=gp34]</t>
  </si>
  <si>
    <t>&gt;BLD [gene=35] [protein=gp35]</t>
  </si>
  <si>
    <t>&gt;BLD [gene=36] [protein=gp36]</t>
  </si>
  <si>
    <t>&gt;BLD [gene=37] [protein=gp37]</t>
  </si>
  <si>
    <t>&gt;BLD [gene=38] [protein=gp38]</t>
  </si>
  <si>
    <t>&gt;BLD [gene=39] [protein=gp39]</t>
  </si>
  <si>
    <t>&gt;BLD [gene=40] [protein=gp40]</t>
  </si>
  <si>
    <t>&gt;BLD [gene=41] [protein=gp41]</t>
  </si>
  <si>
    <t>&gt;BLD [gene=42] [protein=gp42]</t>
  </si>
  <si>
    <t>&gt;BLD [gene=43] [protein=gp43]</t>
  </si>
  <si>
    <t>&gt;BLD [gene=44] [protein=gp44]</t>
  </si>
  <si>
    <t>&gt;BLD [gene=45] [protein=gp45]</t>
  </si>
  <si>
    <t>&gt;BLD [gene=46] [protein=gp46]</t>
  </si>
  <si>
    <t>&gt;BLD [gene=47] [protein=gp47]</t>
  </si>
  <si>
    <t>&gt;BLD [gene=48] [protein=gp48]</t>
  </si>
  <si>
    <t>&gt;BLD [gene=49] [protein=gp49]</t>
  </si>
  <si>
    <t>&gt;BLD [gene=50] [protein=gp50]</t>
  </si>
  <si>
    <t>&gt;BLD [gene=51] [protein=gp51]</t>
  </si>
  <si>
    <t>&gt;BLD [gene=52] [protein=gp52]</t>
  </si>
  <si>
    <t>&gt;BLD [gene=53] [protein=gp53]</t>
  </si>
  <si>
    <t>&gt;BLD [gene=54] [protein=gp54]</t>
  </si>
  <si>
    <t>&gt;BLD [gene=55] [protein=gp55]</t>
  </si>
  <si>
    <t>&gt;BLD [gene=56] [protein=gp56]</t>
  </si>
  <si>
    <t>&gt;BLD [gene=57] [protein=gp57]</t>
  </si>
  <si>
    <t>&gt;BLD [gene=58] [protein=gp58]</t>
  </si>
  <si>
    <t>&gt;BLD [gene=59] [protein=gp59]</t>
  </si>
  <si>
    <t>&gt;BLD [gene=60] [protein=gp60]</t>
  </si>
  <si>
    <t>&gt;BLD [gene=61] [protein=gp61]</t>
  </si>
  <si>
    <t>&gt;BLD [gene=62] [protein=gp62]</t>
  </si>
  <si>
    <t>&gt;BLD [gene=63] [protein=gp63]</t>
  </si>
  <si>
    <t>&gt;BLD [gene=64] [protein=gp64]</t>
  </si>
  <si>
    <t>&gt;BLD [gene=65] [protein=gp65]</t>
  </si>
  <si>
    <t>&gt;BLD [gene=66] [protein=gp66]</t>
  </si>
  <si>
    <t>&gt;BLD [gene=67] [protein=gp67]</t>
  </si>
  <si>
    <t>&gt;BLD [gene=68] [protein=gp68]</t>
  </si>
  <si>
    <t>&gt;BLD [gene=69] [protein=gp69]</t>
  </si>
  <si>
    <t>&gt;BLD [gene=70] [protein=gp70]</t>
  </si>
  <si>
    <t>&gt;BLD [gene=71] [protein=gp71]</t>
  </si>
  <si>
    <t>&gt;BLD [gene=72] [protein=gp72]</t>
  </si>
  <si>
    <t>&gt;BLD [gene=73] [protein=gp73]</t>
  </si>
  <si>
    <t>&gt;BLD [gene=74] [protein=gp74]</t>
  </si>
  <si>
    <t>&gt;BLD [gene=75] [protein=gp75]</t>
  </si>
  <si>
    <t>&gt;BLD [gene=76] [protein=gp76]</t>
  </si>
  <si>
    <t>&gt;BLD [gene=81] [protein=gp81]</t>
  </si>
  <si>
    <t>&gt;BLD [gene=82] [protein=gp82]</t>
  </si>
  <si>
    <t>&gt;BLD [gene=83] [protein=gp83]</t>
  </si>
  <si>
    <t>&gt;BLD [gene=84] [protein=gp84]</t>
  </si>
  <si>
    <t>&gt;BLD [gene=85] [protein=gp85]</t>
  </si>
  <si>
    <t>&gt;BLD [gene=86] [protein=gp86]</t>
  </si>
  <si>
    <t>&gt;BLD [gene=87] [protein=gp87]</t>
  </si>
  <si>
    <t>&gt;BLD [gene=88] [protein=gp88]</t>
  </si>
  <si>
    <t>&gt;BLD [gene=89] [protein=gp89]</t>
  </si>
  <si>
    <t>&gt;BLD [gene=90] [protein=gp90]</t>
  </si>
  <si>
    <t>&gt;BLD [gene=91] [protein=gp91]</t>
  </si>
  <si>
    <t>&gt;BLD [gene=92] [protein=gp92]</t>
  </si>
  <si>
    <t>&gt;BLD [gene=93] [protein=gp93]</t>
  </si>
  <si>
    <t>&gt;BLD [gene=94] [protein=gp94]</t>
  </si>
  <si>
    <t>&gt;BLD [gene=95] [protein=gp95]</t>
  </si>
  <si>
    <t>&gt;BLD [gene=96] [protein=gp96]</t>
  </si>
  <si>
    <t>&gt;BLD [gene=97] [protein=gp97]</t>
  </si>
  <si>
    <t>&gt;BLD [gene=98] [protein=gp98]</t>
  </si>
  <si>
    <t>&gt;BLD [gene=99] [protein=gp99]</t>
  </si>
  <si>
    <t>&gt;BLD [gene=100] [protein=gp100]</t>
  </si>
  <si>
    <t>&gt;BLD [gene=101] [protein=gp101]</t>
  </si>
  <si>
    <t>&gt;BLD [gene=102] [protein=gp102]</t>
  </si>
  <si>
    <t>&gt;BLD [gene=103] [protein=gp103]</t>
  </si>
  <si>
    <t>&gt;BLD [gene=104] [protein=gp104]</t>
  </si>
  <si>
    <t>&gt;BLD [gene=105] [protein=gp105]</t>
  </si>
  <si>
    <t>&gt;BLD [gene=106] [protein=gp106]</t>
  </si>
  <si>
    <t>&gt;BLD [gene=107] [protein=gp107]</t>
  </si>
  <si>
    <t>&gt;BLD [gene=108] [protein=gp108]</t>
  </si>
  <si>
    <t>&gt;BLD [gene=109] [protein=gp109]</t>
  </si>
  <si>
    <t>&gt;BLD [gene=110] [protein=gp110]</t>
  </si>
  <si>
    <t>&gt;BLD [gene=111] [protein=gp111]</t>
  </si>
  <si>
    <t>&gt;BLD [gene=112] [protein=gp112]</t>
  </si>
  <si>
    <t>&gt;BLD [gene=113] [protein=gp113]</t>
  </si>
  <si>
    <t>&gt;BLD [gene=114] [protein=gp114]</t>
  </si>
  <si>
    <t>&gt;BLD [gene=115] [protein=gp115]</t>
  </si>
  <si>
    <t>&gt;BLD [gene=116] [protein=gp116]</t>
  </si>
  <si>
    <t>&gt;BLD [gene=117] [protein=gp117]</t>
  </si>
  <si>
    <t>&gt;BLD [gene=118] [protein=gp118]</t>
  </si>
  <si>
    <t>&gt;BLD [gene=119] [protein=gp119]</t>
  </si>
  <si>
    <t>&gt;BLD [gene=120] [protein=gp120]</t>
  </si>
  <si>
    <t>&gt;BLD [gene=121] [protein=gp121]</t>
  </si>
  <si>
    <t>&gt;BLD [gene=122] [protein=gp122]</t>
  </si>
  <si>
    <t>&gt;BLD [gene=123] [protein=gp123]</t>
  </si>
  <si>
    <t>&gt;BLD [gene=124] [protein=gp124]</t>
  </si>
  <si>
    <t>&gt;BLD [gene=125] [protein=gp125]</t>
  </si>
  <si>
    <t>&gt;BLD [gene=126] [protein=gp126]</t>
  </si>
  <si>
    <t>&gt;BLD [gene=127] [protein=gp127]</t>
  </si>
  <si>
    <t>&gt;BLD [gene=128] [protein=gp128]</t>
  </si>
  <si>
    <t>&gt;BLD [gene=129] [protein=gp129]</t>
  </si>
  <si>
    <t>&gt;BLD [gene=130] [protein=gp130]</t>
  </si>
  <si>
    <t>&gt;BLD [gene=131] [protein=gp131]</t>
  </si>
  <si>
    <t>&gt;BLD [gene=132] [protein=gp132]</t>
  </si>
  <si>
    <t>&gt;BLD [gene=133] [protein=gp133]</t>
  </si>
  <si>
    <t>&gt;BLD [gene=134] [protein=gp134]</t>
  </si>
  <si>
    <t>&gt;BLD [gene=135] [protein=gp135]</t>
  </si>
  <si>
    <t>&gt;BLD [gene=136] [protein=gp136]</t>
  </si>
  <si>
    <t>&gt;BLD [gene=137] [protein=gp137]</t>
  </si>
  <si>
    <t>&gt;BLD [gene=138] [protein=gp138]</t>
  </si>
  <si>
    <t>&gt;BLD [gene=139] [protein=gp139]</t>
  </si>
  <si>
    <t>&gt;BLD [gene=140] [protein=gp140]</t>
  </si>
  <si>
    <t>&gt;BLD [gene=141] [protein=gp141]</t>
  </si>
  <si>
    <t>&gt;BLD [gene=142] [protein=gp142]</t>
  </si>
  <si>
    <t>&gt;BLD [gene=143] [protein=gp143]</t>
  </si>
  <si>
    <t>&gt;BLD [gene=144] [protein=gp144]</t>
  </si>
  <si>
    <t>&gt;BLD [gene=145] [protein=gp145]</t>
  </si>
  <si>
    <t>&gt;BLD [gene=146] [protein=gp146]</t>
  </si>
  <si>
    <t>&gt;BLD [gene=147] [protein=gp147]</t>
  </si>
  <si>
    <t>&gt;BLD [gene=148] [protein=gp148]</t>
  </si>
  <si>
    <t>&gt;BLD [gene=152] [protein=gp152]</t>
  </si>
  <si>
    <t>&gt;BLD [gene=153] [protein=gp153]</t>
  </si>
  <si>
    <t>&gt;BLD [gene=160] [protein=gp160]</t>
  </si>
  <si>
    <t>&gt;BLD [gene=168] [protein=gp168]</t>
  </si>
  <si>
    <t>&gt;BLD [gene=170] [protein=gp170]</t>
  </si>
  <si>
    <t>&gt;BLD [gene=171] [protein=gp171]</t>
  </si>
  <si>
    <t>&gt;BLD [gene=182] [protein=gp182]</t>
  </si>
  <si>
    <t>&gt;BLD [gene=183] [protein=gp183]</t>
  </si>
  <si>
    <t>&gt;BLD [gene=184] [protein=gp184]</t>
  </si>
  <si>
    <t>&gt;BLD [gene=185] [protein=gp185]</t>
  </si>
  <si>
    <t>&gt;BLD [gene=186] [protein=gp186]</t>
  </si>
  <si>
    <t>&gt;BLD [gene=187] [protein=gp187]</t>
  </si>
  <si>
    <t>&gt;BLD [gene=188] [protein=gp188]</t>
  </si>
  <si>
    <t>&gt;BLD [gene=189] [protein=gp189]</t>
  </si>
  <si>
    <t>&gt;BLD [gene=190] [protein=gp190]</t>
  </si>
  <si>
    <t>&gt;BLD [gene=191] [protein=gp191]</t>
  </si>
  <si>
    <t>&gt;BLD [gene=192] [protein=gp192]</t>
  </si>
  <si>
    <t>&gt;BLD [gene=193] [protein=gp193]</t>
  </si>
  <si>
    <t>&gt;BLD [gene=194] [protein=gp194]</t>
  </si>
  <si>
    <t>&gt;BLD [gene=195] [protein=gp195]</t>
  </si>
  <si>
    <t>&gt;BLD [gene=196] [protein=gp196]</t>
  </si>
  <si>
    <t>&gt;BLD [gene=197] [protein=gp197]</t>
  </si>
  <si>
    <t>&gt;BLD [gene=198] [protein=gp198]</t>
  </si>
  <si>
    <t>&gt;BLD [gene=199] [protein=gp199]</t>
  </si>
  <si>
    <t>&gt;BLD [gene=200] [protein=gp200]</t>
  </si>
  <si>
    <t>&gt;BLD [gene=201] [protein=gp201]</t>
  </si>
  <si>
    <t>&gt;BLD [gene=202] [protein=gp202]</t>
  </si>
  <si>
    <t>&gt;BLD [gene=203] [protein=gp203]</t>
  </si>
  <si>
    <t>&gt;BLD [gene=204] [protein=gp204]</t>
  </si>
  <si>
    <t>&gt;BLD [gene=205] [protein=gp205]</t>
  </si>
  <si>
    <t>&gt;BLD [gene=206] [protein=gp206]</t>
  </si>
  <si>
    <t>&gt;BLD [gene=207] [protein=gp207]</t>
  </si>
  <si>
    <t>&gt;BLD [gene=208] [protein=gp208]</t>
  </si>
  <si>
    <t>&gt;BLD [gene=209] [protein=gp209]</t>
  </si>
  <si>
    <t>&gt;BLD [gene=210] [protein=gp210]</t>
  </si>
  <si>
    <t>&gt;BLD [gene=211] [protein=gp211]</t>
  </si>
  <si>
    <t>&gt;BLD [gene=212] [protein=gp212]</t>
  </si>
  <si>
    <t>&gt;BLD [gene=213] [protein=gp213]</t>
  </si>
  <si>
    <t>&gt;BLD [gene=214] [protein=gp214]</t>
  </si>
  <si>
    <t>&gt;BLD [gene=215] [protein=gp215]</t>
  </si>
  <si>
    <t>&gt;BLD [gene=216] [protein=gp216]</t>
  </si>
  <si>
    <t>&gt;BLD [gene=217] [protein=gp217]</t>
  </si>
  <si>
    <t>&gt;BLD [gene=218] [protein=gp218]</t>
  </si>
  <si>
    <t>&gt;BLD [gene=221] [protein=gp221]</t>
  </si>
  <si>
    <t>&gt;BLD [gene=222] [protein=gp222]</t>
  </si>
  <si>
    <t>&gt;BLD [gene=223] [protein=gp223]</t>
  </si>
  <si>
    <t>&gt;BLD [gene=224] [protein=gp224]</t>
  </si>
  <si>
    <t>&gt;BLD [gene=225] [protein=gp225]</t>
  </si>
  <si>
    <t>&gt;BLD [gene=226] [protein=gp226]</t>
  </si>
  <si>
    <t>&gt;BLD [gene=227] [protein=gp227]</t>
  </si>
  <si>
    <t>&gt;BLD [gene=228] [protein=gp228]</t>
  </si>
  <si>
    <t>&gt;BLD [gene=229] [protein=gp229]</t>
  </si>
  <si>
    <t>&gt;BLD [gene=230] [protein=gp230]</t>
  </si>
  <si>
    <t>&gt;BLD [gene=231] [protein=gp231]</t>
  </si>
  <si>
    <t>&gt;BLD [gene=232] [protein=gp232]</t>
  </si>
  <si>
    <t>&gt;BLD [gene=233] [protein=gp233]</t>
  </si>
  <si>
    <t>&gt;BLD [gene=234] [protein=gp234]</t>
  </si>
  <si>
    <t>&gt;BLD [gene=235] [protein=gp235]</t>
  </si>
  <si>
    <t>&gt;BLD [gene=236] [protein=gp236]</t>
  </si>
  <si>
    <t>&gt;BLD [gene=237] [protein=gp237]</t>
  </si>
  <si>
    <t>&gt;BLD [gene=238] [protein=gp238]</t>
  </si>
  <si>
    <t>&gt;BLD [gene=239] [protein=gp239]</t>
  </si>
  <si>
    <t>&gt;BLD [gene=240] [protein=gp240]</t>
  </si>
  <si>
    <t>&gt;BLD [gene=241] [protein=gp241]</t>
  </si>
  <si>
    <t>&gt;BLD [gene=242] [protein=gp242]</t>
  </si>
  <si>
    <t>&gt;BLD [gene=243] [protein=gp243]</t>
  </si>
  <si>
    <t>&gt;BLD [gene=244] [protein=gp244]</t>
  </si>
  <si>
    <t>&gt;BLD [gene=245] [protein=gp245]</t>
  </si>
  <si>
    <t>&gt;BLD [gene=246] [protein=gp246]</t>
  </si>
  <si>
    <t>&gt;BLD [gene=247] [protein=gp247]</t>
  </si>
  <si>
    <t>&gt;BLD [gene=248] [protein=gp248]</t>
  </si>
  <si>
    <t>&gt;BLD [gene=249] [protein=gp249]</t>
  </si>
  <si>
    <t>&gt;BLD [gene=250] [protein=gp250]</t>
  </si>
  <si>
    <t>&gt;BLD [gene=251] [protein=gp251]</t>
  </si>
  <si>
    <t>&gt;BLD [gene=252] [protein=gp252]</t>
  </si>
  <si>
    <t>&gt;BLD [gene=253] [protein=gp253]</t>
  </si>
  <si>
    <t>&gt;BLD [gene=254] [protein=gp254]</t>
  </si>
  <si>
    <t>&gt;BLD [gene=255] [protein=gp255]</t>
  </si>
  <si>
    <t>&gt;BLD [gene=256] [protein=gp256]</t>
  </si>
  <si>
    <t>&gt;BLD [gene=257] [protein=gp257]</t>
  </si>
  <si>
    <t>&gt;BLD [gene=258] [protein=gp258]</t>
  </si>
  <si>
    <t>&gt;BLD [gene=259] [protein=gp259]</t>
  </si>
  <si>
    <t>&gt;BLD [gene=260] [protein=gp260]</t>
  </si>
  <si>
    <t>&gt;BLD [gene=261] [protein=gp261]</t>
  </si>
  <si>
    <t>&gt;BLD [gene=262] [protein=gp262]</t>
  </si>
  <si>
    <t>TOTAL PROTEINS</t>
  </si>
  <si>
    <t>TOTAL MEMBRANE PROTEINS</t>
  </si>
  <si>
    <t>PERCENTAGE</t>
  </si>
  <si>
    <t>BLD     len=84  ExpAA=0.02      First60=0.02    PredHel=0       Topology=o</t>
  </si>
  <si>
    <t>BLD     len=73  ExpAA=22.90     First60=22.90   PredHel=1       Topology=i13-35o</t>
  </si>
  <si>
    <t>BLD     len=288 ExpAA=0.00      First60=0.00    PredHel=0       Topology=o</t>
  </si>
  <si>
    <t>BLD     len=73  ExpAA=0.00      First60=0.00    PredHel=0       Topology=o</t>
  </si>
  <si>
    <t>BLD     len=96  ExpAA=0.66      First60=0.16    PredHel=0       Topology=i</t>
  </si>
  <si>
    <t>BLD     len=38  ExpAA=21.90     First60=21.90   PredHel=1       Topology=o10-32i</t>
  </si>
  <si>
    <t>BLD     len=99  ExpAA=0.06      First60=0.01    PredHel=0       Topology=o</t>
  </si>
  <si>
    <t>BLD     len=68  ExpAA=43.54     First60=38.66   PredHel=2       Topology=i5-27o47-66i</t>
  </si>
  <si>
    <t>BLD     len=227 ExpAA=0.60      First60=0.00    PredHel=0       Topology=o</t>
  </si>
  <si>
    <t>BLD     len=84  ExpAA=0.01      First60=0.01    PredHel=0       Topology=o</t>
  </si>
  <si>
    <t>BLD     len=70  ExpAA=0.48      First60=0.48    PredHel=0       Topology=o</t>
  </si>
  <si>
    <t>BLD     len=121 ExpAA=0.02      First60=0.00    PredHel=0       Topology=o</t>
  </si>
  <si>
    <t>BLD     len=110 ExpAA=27.24     First60=24.48   PredHel=1       Topology=o10-32i</t>
  </si>
  <si>
    <t>BLD     len=77  ExpAA=0.00      First60=0.00    PredHel=0       Topology=o</t>
  </si>
  <si>
    <t>BLD     len=177 ExpAA=0.02      First60=0.00    PredHel=0       Topology=o</t>
  </si>
  <si>
    <t>BLD     len=61  ExpAA=0.00      First60=0.00    PredHel=0       Topology=i</t>
  </si>
  <si>
    <t>BLD     len=92  ExpAA=0.00      First60=0.00    PredHel=0       Topology=o</t>
  </si>
  <si>
    <t>BLD     len=75  ExpAA=22.77     First60=22.77   PredHel=1       Topology=i5-27o</t>
  </si>
  <si>
    <t>BLD     len=46  ExpAA=0.00      First60=0.00    PredHel=0       Topology=o</t>
  </si>
  <si>
    <t>BLD     len=91  ExpAA=0.00      First60=0.00    PredHel=0       Topology=o</t>
  </si>
  <si>
    <t>BLD     len=94  ExpAA=7.02      First60=7.02    PredHel=0       Topology=o</t>
  </si>
  <si>
    <t>BLD     len=118 ExpAA=6.75      First60=6.75    PredHel=0       Topology=o</t>
  </si>
  <si>
    <t>BLD     len=35  ExpAA=0.00      First60=0.00    PredHel=0       Topology=i</t>
  </si>
  <si>
    <t>BLD     len=66  ExpAA=0.00      First60=0.00    PredHel=0       Topology=o</t>
  </si>
  <si>
    <t>BLD     len=312 ExpAA=44.26     First60=44.11   PredHel=2       Topology=i2-24o34-56i</t>
  </si>
  <si>
    <t>BLD     len=115 ExpAA=0.00      First60=0.00    PredHel=0       Topology=o</t>
  </si>
  <si>
    <t>BLD     len=43  ExpAA=0.00      First60=0.00    PredHel=0       Topology=o</t>
  </si>
  <si>
    <t>BLD     len=116 ExpAA=0.04      First60=0.00    PredHel=0       Topology=i</t>
  </si>
  <si>
    <t>BLD     len=95  ExpAA=0.04      First60=0.00    PredHel=0       Topology=o</t>
  </si>
  <si>
    <t>BLD     len=53  ExpAA=0.00      First60=0.00    PredHel=0       Topology=o</t>
  </si>
  <si>
    <t>BLD     len=60  ExpAA=0.00      First60=0.00    PredHel=0       Topology=o</t>
  </si>
  <si>
    <t>BLD     len=109 ExpAA=0.01      First60=0.01    PredHel=0       Topology=i</t>
  </si>
  <si>
    <t>BLD     len=84  ExpAA=0.11      First60=0.11    PredHel=0       Topology=i</t>
  </si>
  <si>
    <t>BLD     len=56  ExpAA=0.00      First60=0.00    PredHel=0       Topology=o</t>
  </si>
  <si>
    <t>BLD     len=86  ExpAA=0.00      First60=0.00    PredHel=0       Topology=o</t>
  </si>
  <si>
    <t>BLD     len=95  ExpAA=0.05      First60=0.05    PredHel=0       Topology=o</t>
  </si>
  <si>
    <t>BLD     len=82  ExpAA=0.00      First60=0.00    PredHel=0       Topology=o</t>
  </si>
  <si>
    <t>BLD     len=61  ExpAA=0.02      First60=0.02    PredHel=0       Topology=o</t>
  </si>
  <si>
    <t>BLD     len=57  ExpAA=0.00      First60=0.00    PredHel=0       Topology=o</t>
  </si>
  <si>
    <t>BLD     len=95  ExpAA=0.00      First60=0.00    PredHel=0       Topology=o</t>
  </si>
  <si>
    <t>BLD     len=89  ExpAA=0.00      First60=0.00    PredHel=0       Topology=i</t>
  </si>
  <si>
    <t>BLD     len=121 ExpAA=0.00      First60=0.00    PredHel=0       Topology=o</t>
  </si>
  <si>
    <t>BLD     len=86  ExpAA=0.00      First60=0.00    PredHel=0       Topology=i</t>
  </si>
  <si>
    <t>BLD     len=79  ExpAA=0.09      First60=0.05    PredHel=0       Topology=o</t>
  </si>
  <si>
    <t>BLD     len=72  ExpAA=0.00      First60=0.00    PredHel=0       Topology=o</t>
  </si>
  <si>
    <t>BLD     len=62  ExpAA=0.00      First60=0.00    PredHel=0       Topology=i</t>
  </si>
  <si>
    <t>BLD     len=146 ExpAA=0.02      First60=0.02    PredHel=0       Topology=o</t>
  </si>
  <si>
    <t>BLD     len=76  ExpAA=0.00      First60=0.00    PredHel=0       Topology=o</t>
  </si>
  <si>
    <t>BLD     len=124 ExpAA=0.00      First60=0.00    PredHel=0       Topology=o</t>
  </si>
  <si>
    <t>BLD     len=100 ExpAA=0.00      First60=0.00    PredHel=0       Topology=i</t>
  </si>
  <si>
    <t>BLD     len=83  ExpAA=0.00      First60=0.00    PredHel=0       Topology=o</t>
  </si>
  <si>
    <t>BLD     len=108 ExpAA=0.13      First60=0.13    PredHel=0       Topology=o</t>
  </si>
  <si>
    <t>BLD     len=135 ExpAA=0.05      First60=0.05    PredHel=0       Topology=o</t>
  </si>
  <si>
    <t>BLD     len=231 ExpAA=0.00      First60=0.00    PredHel=0       Topology=o</t>
  </si>
  <si>
    <t>BLD     len=68  ExpAA=0.00      First60=0.00    PredHel=0       Topology=o</t>
  </si>
  <si>
    <t>BLD     len=102 ExpAA=0.01      First60=0.01    PredHel=0       Topology=o</t>
  </si>
  <si>
    <t>BLD     len=111 ExpAA=0.00      First60=0.00    PredHel=0       Topology=o</t>
  </si>
  <si>
    <t>BLD     len=76  ExpAA=0.34      First60=0.34    PredHel=0       Topology=o</t>
  </si>
  <si>
    <t>BLD     len=171 ExpAA=0.00      First60=0.00    PredHel=0       Topology=o</t>
  </si>
  <si>
    <t>BLD     len=68  ExpAA=2.75      First60=2.75    PredHel=0       Topology=o</t>
  </si>
  <si>
    <t>BLD     len=411 ExpAA=0.00      First60=0.00    PredHel=0       Topology=o</t>
  </si>
  <si>
    <t>BLD     len=226 ExpAA=0.10      First60=0.00    PredHel=0       Topology=o</t>
  </si>
  <si>
    <t>BLD     len=91  ExpAA=17.90     First60=17.87   PredHel=1       Topology=i7-29o</t>
  </si>
  <si>
    <t>BLD     len=190 ExpAA=0.02      First60=0.02    PredHel=0       Topology=o</t>
  </si>
  <si>
    <t>BLD     len=120 ExpAA=0.00      First60=0.00    PredHel=0       Topology=o</t>
  </si>
  <si>
    <t>BLD     len=244 ExpAA=0.00      First60=0.00    PredHel=0       Topology=o</t>
  </si>
  <si>
    <t>BLD     len=54  ExpAA=0.00      First60=0.00    PredHel=0       Topology=o</t>
  </si>
  <si>
    <t>BLD     len=108 ExpAA=0.00      First60=0.00    PredHel=0       Topology=i</t>
  </si>
  <si>
    <t>BLD     len=236 ExpAA=0.00      First60=0.00    PredHel=0       Topology=o</t>
  </si>
  <si>
    <t>BLD     len=66  ExpAA=3.12      First60=3.12    PredHel=0       Topology=o</t>
  </si>
  <si>
    <t>BLD     len=98  ExpAA=24.46     First60=24.46   PredHel=0       Topology=o</t>
  </si>
  <si>
    <t>BLD     len=53  ExpAA=3.55      First60=3.55    PredHel=0       Topology=o</t>
  </si>
  <si>
    <t>BLD     len=162 ExpAA=20.27     First60=20.27   PredHel=1       Topology=o15-32i</t>
  </si>
  <si>
    <t>BLD     len=325 ExpAA=0.00      First60=0.00    PredHel=0       Topology=o</t>
  </si>
  <si>
    <t>BLD     len=1237        ExpAA=0.00      First60=0.00    PredHel=0       Topology=o</t>
  </si>
  <si>
    <t>BLD     len=91  ExpAA=0.01      First60=0.01    PredHel=0       Topology=o</t>
  </si>
  <si>
    <t>BLD     len=874 ExpAA=0.02      First60=0.00    PredHel=0       Topology=o</t>
  </si>
  <si>
    <t>BLD     len=51  ExpAA=30.99     First60=30.99   PredHel=1       Topology=o15-37i</t>
  </si>
  <si>
    <t>BLD     len=235 ExpAA=0.60      First60=0.00    PredHel=0       Topology=o</t>
  </si>
  <si>
    <t>BLD     len=183 ExpAA=0.01      First60=0.00    PredHel=0       Topology=o</t>
  </si>
  <si>
    <t>BLD     len=127 ExpAA=0.00      First60=0.00    PredHel=0       Topology=o</t>
  </si>
  <si>
    <t>BLD     len=85  ExpAA=0.16      First60=0.16    PredHel=0       Topology=o</t>
  </si>
  <si>
    <t>BLD     len=1266        ExpAA=4.35      First60=0.00    PredHel=0       Topology=o</t>
  </si>
  <si>
    <t>BLD     len=1370        ExpAA=0.00      First60=0.00    PredHel=0       Topology=o</t>
  </si>
  <si>
    <t>BLD     len=180 ExpAA=0.11      First60=0.03    PredHel=0       Topology=o</t>
  </si>
  <si>
    <t>BLD     len=333 ExpAA=0.03      First60=0.00    PredHel=0       Topology=o</t>
  </si>
  <si>
    <t>BLD     len=158 ExpAA=0.03      First60=0.03    PredHel=0       Topology=o</t>
  </si>
  <si>
    <t>BLD     len=210 ExpAA=0.00      First60=0.00    PredHel=0       Topology=o</t>
  </si>
  <si>
    <t>BLD     len=179 ExpAA=0.17      First60=0.00    PredHel=0       Topology=o</t>
  </si>
  <si>
    <t>BLD     len=628 ExpAA=0.00      First60=0.00    PredHel=0       Topology=o</t>
  </si>
  <si>
    <t>BLD     len=433 ExpAA=0.00      First60=0.00    PredHel=0       Topology=o</t>
  </si>
  <si>
    <t>BLD     len=70  ExpAA=0.00      First60=0.00    PredHel=0       Topology=o</t>
  </si>
  <si>
    <t>BLD     len=123 ExpAA=39.79     First60=28.22   PredHel=2       Topology=i26-48o53-72i</t>
  </si>
  <si>
    <t>BLD     len=39  ExpAA=0.00      First60=0.00    PredHel=0       Topology=i</t>
  </si>
  <si>
    <t>BLD     len=164 ExpAA=0.00      First60=0.00    PredHel=0       Topology=o</t>
  </si>
  <si>
    <t>BLD     len=301 ExpAA=0.21      First60=0.00    PredHel=0       Topology=o</t>
  </si>
  <si>
    <t>BLD     len=272 ExpAA=1.73      First60=0.01    PredHel=0       Topology=o</t>
  </si>
  <si>
    <t>BLD     len=202 ExpAA=0.27      First60=0.00    PredHel=0       Topology=o</t>
  </si>
  <si>
    <t>BLD     len=208 ExpAA=0.05      First60=0.00    PredHel=0       Topology=o</t>
  </si>
  <si>
    <t>BLD     len=96  ExpAA=0.00      First60=0.00    PredHel=0       Topology=o</t>
  </si>
  <si>
    <t>BLD     len=536 ExpAA=0.00      First60=0.00    PredHel=0       Topology=o</t>
  </si>
  <si>
    <t>BLD     len=167 ExpAA=0.00      First60=0.00    PredHel=0       Topology=o</t>
  </si>
  <si>
    <t>BLD     len=122 ExpAA=0.05      First60=0.05    PredHel=0       Topology=o</t>
  </si>
  <si>
    <t>BLD     len=329 ExpAA=6.52      First60=0.00    PredHel=0       Topology=o</t>
  </si>
  <si>
    <t>BLD     len=198 ExpAA=0.00      First60=0.00    PredHel=0       Topology=o</t>
  </si>
  <si>
    <t>BLD     len=266 ExpAA=0.00      First60=0.00    PredHel=0       Topology=o</t>
  </si>
  <si>
    <t>BLD     len=151 ExpAA=0.01      First60=0.01    PredHel=0       Topology=o</t>
  </si>
  <si>
    <t>BLD     len=237 ExpAA=0.01      First60=0.01    PredHel=0       Topology=o</t>
  </si>
  <si>
    <t>BLD     len=581 ExpAA=0.53      First60=0.38    PredHel=0       Topology=o</t>
  </si>
  <si>
    <t>BLD     len=155 ExpAA=0.04      First60=0.03    PredHel=0       Topology=o</t>
  </si>
  <si>
    <t>BLD     len=277 ExpAA=0.00      First60=0.00    PredHel=0       Topology=o</t>
  </si>
  <si>
    <t>BLD     len=179 ExpAA=0.02      First60=0.00    PredHel=0       Topology=o</t>
  </si>
  <si>
    <t>BLD     len=102 ExpAA=0.00      First60=0.00    PredHel=0       Topology=i</t>
  </si>
  <si>
    <t>BLD     len=752 ExpAA=3.92      First60=0.01    PredHel=0       Topology=o</t>
  </si>
  <si>
    <t>BLD     len=227 ExpAA=0.00      First60=0.00    PredHel=0       Topology=o</t>
  </si>
  <si>
    <t>BLD     len=196 ExpAA=0.03      First60=0.00    PredHel=0       Topology=o</t>
  </si>
  <si>
    <t>BLD     len=948 ExpAA=0.00      First60=0.00    PredHel=0       Topology=o</t>
  </si>
  <si>
    <t>BLD     len=488 ExpAA=0.60      First60=0.37    PredHel=0       Topology=o</t>
  </si>
  <si>
    <t>BLD     len=251 ExpAA=0.02      First60=0.00    PredHel=0       Topology=o</t>
  </si>
  <si>
    <t>BLD     len=138 ExpAA=0.01      First60=0.00    PredHel=0       Topology=o</t>
  </si>
  <si>
    <t>BLD     len=579 ExpAA=0.03      First60=0.02    PredHel=0       Topology=o</t>
  </si>
  <si>
    <t>BLD     len=111 ExpAA=0.01      First60=0.00    PredHel=0       Topology=o</t>
  </si>
  <si>
    <t>BLD     len=48  ExpAA=0.00      First60=0.00    PredHel=0       Topology=o</t>
  </si>
  <si>
    <t>BLD     len=47  ExpAA=24.63     First60=24.63   PredHel=1       Topology=i20-42o</t>
  </si>
  <si>
    <t>BLD     len=451 ExpAA=0.00      First60=0.00    PredHel=0       Topology=o</t>
  </si>
  <si>
    <t>BLD     len=1267        ExpAA=0.06      First60=0.03    PredHel=0       Topology=o</t>
  </si>
  <si>
    <t>BLD     len=206 ExpAA=0.10      First60=0.09    PredHel=0       Topology=o</t>
  </si>
  <si>
    <t>BLD     len=108 ExpAA=13.86     First60=13.85   PredHel=0       Topology=o</t>
  </si>
  <si>
    <t>BLD     len=108 ExpAA=0.50      First60=0.49    PredHel=0       Topology=o</t>
  </si>
  <si>
    <t>BLD     len=157 ExpAA=0.03      First60=0.03    PredHel=0       Topology=o</t>
  </si>
  <si>
    <t>BLD     len=47  ExpAA=0.00      First60=0.00    PredHel=0       Topology=i</t>
  </si>
  <si>
    <t>BLD     len=108 ExpAA=0.01      First60=0.00    PredHel=0       Topology=i</t>
  </si>
  <si>
    <t>BLD     len=81  ExpAA=5.68      First60=5.68    PredHel=0       Topology=o</t>
  </si>
  <si>
    <t>BLD     len=93  ExpAA=0.00      First60=0.00    PredHel=0       Topology=i</t>
  </si>
  <si>
    <t>BLD     len=124 ExpAA=0.19      First60=0.01    PredHel=0       Topology=o</t>
  </si>
  <si>
    <t>BLD     len=50  ExpAA=0.02      First60=0.02    PredHel=0       Topology=o</t>
  </si>
  <si>
    <t>BLD     len=124 ExpAA=0.00      First60=0.00    PredHel=0       Topology=i</t>
  </si>
  <si>
    <t>BLD     len=358 ExpAA=1.95      First60=0.00    PredHel=0       Topology=o</t>
  </si>
  <si>
    <t>BLD     len=52  ExpAA=0.00      First60=0.00    PredHel=0       Topology=i</t>
  </si>
  <si>
    <t>BLD     len=158 ExpAA=0.00      First60=0.00    PredHel=0       Topology=o</t>
  </si>
  <si>
    <t>BLD     len=620 ExpAA=0.08      First60=0.00    PredHel=0       Topology=o</t>
  </si>
  <si>
    <t>BLD     len=100 ExpAA=0.07      First60=0.02    PredHel=0       Topology=o</t>
  </si>
  <si>
    <t>BLD     len=141 ExpAA=0.20      First60=0.00    PredHel=0       Topology=o</t>
  </si>
  <si>
    <t>BLD     len=68  ExpAA=0.02      First60=0.02    PredHel=0       Topology=i</t>
  </si>
  <si>
    <t>BLD     len=58  ExpAA=0.11      First60=0.11    PredHel=0       Topology=i</t>
  </si>
  <si>
    <t>BLD     len=29  ExpAA=0.00      First60=0.00    PredHel=0       Topology=i</t>
  </si>
  <si>
    <t>BLD     len=88  ExpAA=0.00      First60=0.00    PredHel=0       Topology=o</t>
  </si>
  <si>
    <t>BLD     len=253 ExpAA=0.00      First60=0.00    PredHel=0       Topology=o</t>
  </si>
  <si>
    <t>BLD     len=215 ExpAA=0.00      First60=0.00    PredHel=0       Topology=o</t>
  </si>
  <si>
    <t>BLD     len=176 ExpAA=0.00      First60=0.00    PredHel=0       Topology=o</t>
  </si>
  <si>
    <t>BLD     len=229 ExpAA=0.00      First60=0.00    PredHel=0       Topology=o</t>
  </si>
  <si>
    <t>BLD     len=347 ExpAA=2.38      First60=0.00    PredHel=0       Topology=o</t>
  </si>
  <si>
    <t>BLD     len=134 ExpAA=0.00      First60=0.00    PredHel=0       Topology=o</t>
  </si>
  <si>
    <t>BLD     len=128 ExpAA=0.00      First60=0.00    PredHel=0       Topology=o</t>
  </si>
  <si>
    <t>BLD     len=77  ExpAA=0.01      First60=0.01    PredHel=0       Topology=o</t>
  </si>
  <si>
    <t>BLD     len=260 ExpAA=1.18      First60=0.01    PredHel=0       Topology=o</t>
  </si>
  <si>
    <t>BLD     len=418 ExpAA=0.00      First60=0.00    PredHel=0       Topology=o</t>
  </si>
  <si>
    <t>BLD     len=68  ExpAA=0.00      First60=0.00    PredHel=0       Topology=i</t>
  </si>
  <si>
    <t>BLD     len=357 ExpAA=0.01      First60=0.00    PredHel=0       Topology=o</t>
  </si>
  <si>
    <t>BLD     len=79  ExpAA=0.00      First60=0.00    PredHel=0       Topology=i</t>
  </si>
  <si>
    <t>BLD     len=262 ExpAA=0.02      First60=0.00    PredHel=0       Topology=o</t>
  </si>
  <si>
    <t>BLD     len=316 ExpAA=0.00      First60=0.00    PredHel=0       Topology=o</t>
  </si>
  <si>
    <t>BLD     len=1131        ExpAA=0.01      First60=0.00    PredHel=0       Topology=o</t>
  </si>
  <si>
    <t>BLD     len=362 ExpAA=0.06      First60=0.04    PredHel=0       Topology=o</t>
  </si>
  <si>
    <t>BLD     len=126 ExpAA=0.03      First60=0.00    PredHel=0       Topology=o</t>
  </si>
  <si>
    <t>BLD     len=51  ExpAA=0.00      First60=0.00    PredHel=0       Topology=i</t>
  </si>
  <si>
    <t>BLD     len=587 ExpAA=0.22      First60=0.00    PredHel=0       Topology=o</t>
  </si>
  <si>
    <t>BLD     len=151 ExpAA=0.00      First60=0.00    PredHel=0       Topology=o</t>
  </si>
  <si>
    <t>BLD     len=239 ExpAA=0.01      First60=0.00    PredHel=0       Topology=o</t>
  </si>
  <si>
    <t>BLD     len=289 ExpAA=0.00      First60=0.00    PredHel=0       Topology=o</t>
  </si>
  <si>
    <t>BLD     len=104 ExpAA=0.00      First60=0.00    PredHel=0       Topology=o</t>
  </si>
  <si>
    <t>BLD     len=269 ExpAA=0.00      First60=0.00    PredHel=0       Topology=o</t>
  </si>
  <si>
    <t>BLD     len=338 ExpAA=1.28      First60=1.28    PredHel=0       Topology=o</t>
  </si>
  <si>
    <t>BLD     len=340 ExpAA=0.00      First60=0.00    PredHel=0       Topology=o</t>
  </si>
  <si>
    <t>BLD     len=77  ExpAA=0.00      First60=0.00    PredHel=0       Topology=i</t>
  </si>
  <si>
    <t>BLD     len=152 ExpAA=0.00      First60=0.00    PredHel=0       Topology=o</t>
  </si>
  <si>
    <t>BLD     len=147 ExpAA=0.00      First60=0.00    PredHel=0       Topology=o</t>
  </si>
  <si>
    <t>BLD     len=89  ExpAA=0.00      First60=0.00    PredHel=0       Topology=o</t>
  </si>
  <si>
    <t>BLD     len=117 ExpAA=42.33     First60=38.86   PredHel=2       Topology=i17-36o42-64i</t>
  </si>
  <si>
    <t>BLD     len=106 ExpAA=0.00      First60=0.00    PredHel=0       Topology=o</t>
  </si>
  <si>
    <t>BLD     len=552 ExpAA=0.00      First60=0.00    PredHel=0       Topology=o</t>
  </si>
  <si>
    <t>BLD     len=107 ExpAA=0.00      First60=0.00    PredHel=0       Topology=i</t>
  </si>
  <si>
    <t>BLD     len=79  ExpAA=0.93      First60=0.68    PredHel=0       Topology=o</t>
  </si>
  <si>
    <t>BLD     len=155 ExpAA=0.00      First60=0.00    PredHel=0       Topology=o</t>
  </si>
  <si>
    <t>BLD     len=130 ExpAA=0.00      First60=0.00    PredHel=0       Topology=o</t>
  </si>
  <si>
    <t>BLD     len=68  ExpAA=0.01      First60=0.01    PredHel=0       Topology=o</t>
  </si>
  <si>
    <t>BLD     len=43  ExpAA=0.00      First60=0.00    PredHel=0       Topology=i</t>
  </si>
  <si>
    <t>BLD     len=242 ExpAA=0.00      First60=0.00    PredHel=0       Topology=o</t>
  </si>
  <si>
    <t>BLD     len=100 ExpAA=64.03     First60=41.22   PredHel=3       Topology=o4-21i28-50o60-82i</t>
  </si>
  <si>
    <t>BLD     len=223 ExpAA=0.19      First60=0.00    PredHel=0       Topology=o</t>
  </si>
  <si>
    <t>BLD     len=238 ExpAA=0.00      First60=0.00    PredHel=0       Topology=o</t>
  </si>
  <si>
    <t>BLD     len=100 ExpAA=46.85     First60=43.22   PredHel=3       Topology=o4-21i26-45o49-66i</t>
  </si>
  <si>
    <t>BLD     len=220 ExpAA=0.11      First60=0.00    PredHel=0       Topology=o</t>
  </si>
  <si>
    <t>BLD     len=1151        ExpAA=0.01      First60=0.00    PredHel=0       Topology=o</t>
  </si>
  <si>
    <t>BLD     len=464 ExpAA=0.01      First60=0.00    PredHel=0       Topology=o</t>
  </si>
  <si>
    <t>BLD     len=256 ExpAA=8.39      First60=0.10    PredHel=0       Topology=o</t>
  </si>
  <si>
    <t>BLD     len=251 ExpAA=1.55      First60=0.00    PredHel=0       Topology=o</t>
  </si>
  <si>
    <t>BLD     len=476 ExpAA=0.02      First60=0.02    PredHel=0       Topology=o</t>
  </si>
  <si>
    <t>BLD     len=136 ExpAA=42.08     First60=41.87   PredHel=2       Topology=i7-26o36-58i</t>
  </si>
  <si>
    <t>BLD     len=342 ExpAA=0.40      First60=0.00    PredHel=0       Topology=o</t>
  </si>
  <si>
    <t>BLD     len=1007        ExpAA=0.02      First60=0.01    PredHel=0       Topology=o</t>
  </si>
  <si>
    <t>BLD     len=42  ExpAA=22.88     First60=22.88   PredHel=1       Topology=i13-35o</t>
  </si>
  <si>
    <t>BLD     len=97  ExpAA=0.00      First60=0.00    PredHel=0       Topology=i</t>
  </si>
  <si>
    <t>BLD     len=81  ExpAA=0.00      First60=0.00    PredHel=0       Topology=i</t>
  </si>
  <si>
    <t>BLD     len=73  ExpAA=0.14      First60=0.14    PredHel=0       Topology=o</t>
  </si>
  <si>
    <t>BLD     len=173 ExpAA=0.01      First60=0.00    PredHel=0       Topology=i</t>
  </si>
  <si>
    <t>BLD     len=87  ExpAA=0.00      First60=0.00    PredHel=0       Topology=o</t>
  </si>
  <si>
    <t>BLD     len=357 ExpAA=0.50      First60=0.00    PredHel=0       Topology=o</t>
  </si>
  <si>
    <t>BLD     len=339 ExpAA=0.02      First60=0.00    PredHel=0       Topology=o</t>
  </si>
  <si>
    <t>BLD     len=88  ExpAA=0.02      First60=0.02    PredHel=0       Topology=o</t>
  </si>
  <si>
    <t>BLD     len=442 ExpAA=0.27      First60=0.01    PredHel=0       Topology=o</t>
  </si>
  <si>
    <t>BLD     len=78  ExpAA=0.00      First60=0.00    PredHel=0       Topology=o</t>
  </si>
  <si>
    <t>BLD     len=52  ExpAA=0.00      First60=0.00    PredHel=0       Topology=o</t>
  </si>
  <si>
    <t>BLD     len=191 ExpAA=0.00      First60=0.00    PredHel=0       Topology=o</t>
  </si>
  <si>
    <t>BLD     len=30  ExpAA=0.00      First60=0.00    PredHel=0       Topology=i</t>
  </si>
  <si>
    <t>membrane protein</t>
  </si>
  <si>
    <t>hypothetical protein</t>
  </si>
  <si>
    <t>SCS: Called by GL CP: All covered ST: SS Gap: 4 bp overlap LO: Yes RBS: Not informative SIF-BLAST: NKF SIF-HHPred: NKF SIF-Syn: NKF</t>
  </si>
  <si>
    <t>nucleotidyltransferase</t>
  </si>
  <si>
    <t>SCS: Called by GL CP: All covered ST: SS Gap: 4 bp overlap LO: Yes RBS: Not informative SIF-BLAST: membrane protein [Mycobacterium phage Latch] E-Value   = 6.7E-29 %Aligned  = 100 Query match  : 1 - 73 Target match : 1 - 73 %Identity: 100 %Similarity: 100 SIF-HHPred: Detected sequence features: ◾Transmembrane segment(s) SIF-SOSUI: 1 membrane found, SIF-TMHMM: 1 membrane found SIF-SYN: Not applicable</t>
  </si>
  <si>
    <t>SCS: Called by GL CP: All covered ST: SS Gap: 3 bp LO: Yes RBS Final Score: -3.509 Z-value: 2.976 SIF-BLAST: nucleotidyltransferase [Mycobacterium phage Ghost] E-Value = 0.0E0 %Aligned = 100 Query match  : 1 - 288 Target match : 1 - 288 %Identity: 100 %Similarity: 100 SIF-HHPred: Aminoglycoside NucleotidylTransferase; antibiotic resistance, neomycin, TRANSFERASE-ANTIBIOTIC complex; HET: NMY; 1.65A {Staphylococcus aureus} SCOP: d.218.1.1, a.24.16.1 Probability: 97.75%, %Aligned: 67 SIF-SYN: Not applicable</t>
  </si>
  <si>
    <t>SCS: Called by GL CP: All covered ST: SS Gap: 8 bp overlap LO: Yes RBS: Not informative SIF-BLAST: NKF SIF-HHPred: NKF SIF-Syn: NKF</t>
  </si>
  <si>
    <t>SCS: Called by GL CP: All covered ST: SS Gap: 1 bp overlap LO: Yes RBS: Not informative SIF-BLAST: NKF SIF-HHPred: NKF SIF-Syn: NKF</t>
  </si>
  <si>
    <t>SCS: Not called CP: CP covers start but within stop ST: Not informative Gap: 55 bp LO: Yes RBS Final Score: -6.373 Z-value: 1.481 SIF-BLAST: NKF SIF-HHPred: NKF SIF-Syn: NKF</t>
  </si>
  <si>
    <t>SCS: Called by GL CP: All covered ST: SS Gap: 4 bp overlap LO: Yes RBS: Not informative SIF-BLAST: membrane protein [Mycobacterium phage Quasimodo] E-Value   = 2.9E-31 %Aligned  = 100 Query match  : 1 - 68 Target match : 1 - 68 %Identity: 100 %Similarity: 100 SIF-HHPred: Detected sequence features: ◾Transmembrane segment(s) SIF-SOSUI: 1 membrane found, SIF-TMHMM: 1 membrane found SIF-Syn: Not applicable</t>
  </si>
  <si>
    <t>SCS: Called by GL CP: All covered ST: SS Gap: 83 bp LO: Yes RBS Final Score: -3.293 Z-value: 2.897 SIF-BLAST: NKF SIF-HHPred: NKF SIF-Syn: NKF</t>
  </si>
  <si>
    <t>SCS: Called by GL CP: CP covers start but within stop ST: SS Gap: 37 bp LO: Yes RBS Final Score: -3.566 Z-value: 2.552  SIF-BLAST: NKF SIF-HHPred: NKF SIF-Syn: NKF</t>
  </si>
  <si>
    <t>SCS: Called by GL CP: All covered ST: SS Gap: 52 bp LO: Yes RBS Final Score: -4.997 Z-value: 1.996 SIF-BLAST: NKF SIF-HHPred: NKF SIF-Syn: NKF</t>
  </si>
  <si>
    <t>Added</t>
  </si>
  <si>
    <t>SCS: Called by GL CP: CP covers start but within stop ST: SS Gap: 11 bp LO: Yes RBS Final Score: -4.585 Z-value: 2.063 SIF-BLAST: membrane protein [Mycobacterium phage Quasimodo] E-Value   = 1.7E-18 %Aligned  = 100 Query match  : 1 - 38 Target match : 1 - 38 %Identity: 100 %Similarity: 100 SIF-HHPred: Detected sequence features: ◾Transmembrane segment(s) SIF-SOSUI: 1 membrane found, SIF-TMHMM: 1 membrane found SIF-Syn: Not applicable.</t>
  </si>
  <si>
    <t>SCS: Called by GL but changed start CP: All covered ST: Not informative Gap: 106 bp LO: Yes RBS Final Score: -5.846 Z-value: 1.733 SIF-BLAST: membrane protein [Mycobacterium phage BackyardAgain] E-Value   = 0.0E0 %Aligned  = 90.0 Query match  : 1 - 108 Target match : 1 - 108 %Identity: 100 %Similarity: 100 SIF-HHPred: Detected sequence features: ◾Transmembrane segment(s) SIF-SOSUI: 1 membrane found, SIF-TMHMM: 1 membrane found SIF-Syn: Not applicable</t>
  </si>
  <si>
    <t>SCS: Called by GL but changed start CP: CP covers start but within stop ST: Not informative Gap: 4 bp overlap LO: Yes RBS: Not informative SIF-BLAST: NKF SIF-HHPred: NKF SIF-Syn: NKF</t>
  </si>
  <si>
    <t>SCS: Called by GL but changed start CP: All covered ST: SS Gap: 4 bp overlap LO: Yes RBS: Not informative SIF-BLAST: histidine triad domain protein [Mycobacterium phage ArcherS7] E-Value   = 0.0E0 Query match  : 1 - 177 Target match : 1 - 177 %Aligned  = 100 %Identity: 100 %Similarity: 100 SIF-HHPred: HIT domain-containing protein; Nucleoside, TRANSFERASE; HET: PEG, SPM, 1PE; 3.001A {Mycobacterium avium} Probability: 99.78% %Aligned: 67 SIF-Syn: NKF</t>
  </si>
  <si>
    <t>histidine triad nucleotide binding protein</t>
  </si>
  <si>
    <t>SCS: Called by GL CP: All covered ST: SS Gap: 4 bp overlap LO: No, 4th RBS: Not informative SIF-BLAST: membrane protein [Mycobacterium phage Quasimodo] E-Value   = 0.0E0E-Value   = 3.2E-19 %Aligned  = 100 Query match  : 1 - 75 Target match : 1 - 75 %Aligned  = 100 % Identity: 100 %Similarity: 100 SIF-SOSUI: 1 membrane found, SIF-TMHMM: 1 membrane found SIF-HHPred: Detected sequence features: ◾Transmembrane segment(s)◾Signal peptide SIF-Syn: NOt applicable.</t>
  </si>
  <si>
    <t>SCS: Called by GL but changed start CP: All covered ST: Not informative Gap: 25 bp LO: Yes RBS Final Score: -4.416 Z-value: 2.174  SIF-BLAST: NKF SIF-HHPred: NKF SIF-Syn: NKF</t>
  </si>
  <si>
    <t>SCS: Called by GL CP: ST: SS Gap:1 bp LO: No, 2nd RBS Final Score: -3.365 Z-value: 2.648 RBS:  SIF-BLAST: NKF SIF-HHPred: NKF SIF-Syn: NKF</t>
  </si>
  <si>
    <t>SCS: Not called CP: All covered ST: Not informative Gap: 2 bp LO: No, 3rd RBS Final Score: -5.690 Z-value: 1.525 SIF-BLAST: NKF SIF-HHPred: NKF SIF-Syn: NKF</t>
  </si>
  <si>
    <t>SCS: Called by GL but changed start CP: All covered ST: Not informative Gap: 19 bp LO: Yes RBS Final Score: -7.026 Z-value: 1.481 SIF-BLAST: NKF SIF-HHPred: Detected sequence features: ◾Signal peptide SIF-Syn: NKF</t>
  </si>
  <si>
    <t>SCS: Called by GL CP: All covered ST: SS Gap: 91 bp LO: Yes RBS Final Score: -4.900 Z-value: 2.042 SIF-BLAST: NKF SIF-HHPred: Detected sequence features: ◾Signal peptide SIF-Syn: NKF</t>
  </si>
  <si>
    <t>SCS: Called by GL CP: All covered ST: SS Gap: 10 bp LO: No, 2nd RBS: Final Score: -5.509 Z-value: 1.582 SIF-BLAST: NKF SIF-HHPred: NKF SIF-Syn: NKF</t>
  </si>
  <si>
    <t>SCS: Called by GL CP: ST: SS Gap: 4 bp overlap LO: Yes RBS: Not informative SIF-BLAST: NKF SIF-HHPred: NKF SIF-Syn: NKF</t>
  </si>
  <si>
    <t>SCS: Called by GL CP: CP covers start and stop ST: SS Gap: 1 bp overlap LO: Yes RBS: Not informative SIF-BLAST: NKF SIF-HHPred: NKF SIF-Syn: NKF</t>
  </si>
  <si>
    <t>SCS: Called by GM CP: All covered ST: Not informative Gap: 29 bp LO: Yes RBS: SIF-BLAST: band 7 protein [Mycobacterium phage Astraea] E-Value   = 0.0E0 %Aligned  = 91.7 Query match  : 27 - 314 Target match : 27 - 314  %Identity: 100 %Similarity: 100 SIF-HHPred: membrane microdomain organization, MEMBRANE PROTEIN; 3.27A {Escherichia coli} Probability: 99.95%, %Aligned: 71 Detected sequence features: ◾Transmembrane segment(s) SIF-SOSUI: 1 membrane found, SIF-TMHMM: 1 membrane found  SIF-Syn: Not applicable</t>
  </si>
  <si>
    <t>SCS: Called by GM CP: All covered ST: Not informative Gap: 3 bp LO: Yes RBS Final Score: -4.473 Z-value: 2.079 SIF-BLAST: NKF SIF-HHPred: NKF SIF-Syn: NKF</t>
  </si>
  <si>
    <t>SCS: Called by GL CP: All covered ST: SS Gap: 4 bp overlap LO: No, 2nd RBS: Not informative SIF-BLAST: NKF SIF-HHPred: NKF SIF-Syn: NKF</t>
  </si>
  <si>
    <t>SCS: Called by GL CP: All covered ST: SS Gap: 73 bp LO: Yes RBS Final Score: -4.410 Z-value: 2.879 SIF-BLAST: NKF SIF-HHPred: NKF SIF-Syn: NKF</t>
  </si>
  <si>
    <t>SCS: Called by GL CP: All covered ST: SS Gap: 11 bp overlap LO: No, 2nd RBS: Not informative SIF-BLAST: NKF SIF-HHPred: NKF SIF-Syn: NKF</t>
  </si>
  <si>
    <t>SCS: Called by GL CP: CP covers start and stop ST: SS Gap: 76 bp LO: No, 3rd RBS Final Score: -2.601 Z-value: 2.976  SIF-BLAST: NKF SIF-HHPred: NKF SIF-Syn: NKF</t>
  </si>
  <si>
    <t>SCS: Called by GL CP: All covered ST: SS Gap: 1 bp LO: Yes RBS: Final Score: -4.624 Z-value: 2.036 SIF-BLAST: NKF SIF-HHPred: NKF SIF-Syn: NKF</t>
  </si>
  <si>
    <t>SCS: Called by GL but changed start CP: All covered ST: Not informative Gap: 1 bp overlap LO: Yes RBS: Not informative SIF-BLAST: NKF SIF-HHPred: NKF SIF-Syn: NKF</t>
  </si>
  <si>
    <t>ribbon-helix-helix DNA binding protein</t>
  </si>
  <si>
    <t>SCS: Not called CP: All covered ST: Not informative Gap: 1 bp overlap LO: Yes RBS: Not informative SIF-BLAST: NKF SIF-HHPred: NKF SIF-Syn: NKF</t>
  </si>
  <si>
    <t>SCS: Called by GL CP: All covered ST: SS Gap: 64 bp LO: No, 2nd RBS: Final Score: -2.505 Z-value: 3.052 SIF-BLAST: NKF SIF-HHPred: NKF SIF-Syn: NKF</t>
  </si>
  <si>
    <t>SCS: Called by GL CP: CP covers start but within stop ST: SS Gap: 72 bp LO: Yes RBS Final Score: -2.192 Z-value: 3.210  SIF-BLAST: NKF SIF-HHPred: NKF SIF-Syn: NKF</t>
  </si>
  <si>
    <t>SCS: Called by GL CP: ST: SS Gap: 13 bp LO: No, 2nd RBS Final Score: -3.347 Z-value: 2.648  SIF-BLAST: NKF SIF-HHPred: NKF SIF-Syn: NKF</t>
  </si>
  <si>
    <t>SCS: Called by GL CP: CP covers start but within stop ST: SS Gap: 8 bp overlap LO: No, 4th RBS: Not informative SIF-BLAST: NKF SIF-HHPred: NKF SIF-Syn: NKF</t>
  </si>
  <si>
    <t>SCS: Called by GL but changed start CP: All covered ST: Not informative Gap: 1 bp overlap LO: No, 4th RBS: Not informative SIF-BLAST: NKF SIF-HHPred: NKF SIF-Syn: NKF</t>
  </si>
  <si>
    <t>SCS: Called by GL CP: CP covers start but within stop ST: SS Gap: bp LO: Yes RBS Final Score: -2.443 Z-value: 3.052  SIF-BLAST: NKF SIF-HHPred: NKF SIF-Syn: NKF</t>
  </si>
  <si>
    <t>SCS: Called by GL CP: CP covers start but within stop ST: SS Gap: 4 bp overlap LO: NO, 2nd RBS: Not informative SIF-BLAST: NKF SIF-HHPred: NKF SIF-Syn: NKF</t>
  </si>
  <si>
    <t>SCS: Called by GL CP: CP covers start but within stop ST: SS Gap: 105 bp LO: Yes RBS Final Score: -5.081 Z-value: 1.787  SIF-BLAST: NKF SIF-HHPred: NKF SIF-Syn: NKF</t>
  </si>
  <si>
    <t>SCS: Called by GL CP: ST: SS Gap: All covered bp LO: Yes RBS: Final Score: -2.170 Z-value: 3.221 SIF-BLAST: NKF SIF-HHPred: NKF SIF-Syn: NKF</t>
  </si>
  <si>
    <t>SCS: Called by GL but changed start CP: All covered ST: Not informative Gap: 1 bp LO: No, 4th RBS: Final Score: -2.559 Z-value: 3.034 SIF-BLAST: NKF SIF-HHPred: NKF SIF-Syn: NKF</t>
  </si>
  <si>
    <t>SCS: Called by GL CP: CP covers start but within stop ST: SS Gap: 1 bp LO: Yes RBS: Final Score: -3.460 Z-value: 2.733 SIF-BLAST: NKF SIF-HHPred: NKF SIF-Syn: NKF</t>
  </si>
  <si>
    <t>SCS: Called by GL CP: CP covers start but within stop ST: SS Gap: 1 bp overlap LO: No, 2nd RBS: Not informative SIF-BLAST: NKF SIF-HHPred: NKF SIF-Syn: NKF</t>
  </si>
  <si>
    <t>SCS: Called by GL but changed start CP: CP covers stop but within start ST: Not informative Gap: 9 bp LO: Yes RBS: Final Score: -7.721 Z-value: 0.522 SIF-BLAST: NKF SIF-HHPred: NKF SIF-Syn: NKF</t>
  </si>
  <si>
    <t>SCS: Called by GL CP: CP covers start but within stop ST: SS Gap: 3 bp LO: Yes RBS: Final Score: -2.794 Z-value: 3.052 SIF-BLAST: NKF SIF-HHPred: NKF SIF-Syn: NKF</t>
  </si>
  <si>
    <t>SCS: Called by GL CP: ST: SS Gap: 1 bp overlap LO: Yes RBS: Not informative SIF-BLAST: NKF SIF-HHPred: NKF SIF-Syn: NKF</t>
  </si>
  <si>
    <t>SCS: Called by GL CP: CP covers start but within stop ST: SS Gap: 1 bp overlap LO: Yes RBS: Not informative SIF-BLAST: NKF SIF-HHPred: NKF SIF-Syn: NKF</t>
  </si>
  <si>
    <t>SCS: Called by GL but changed start CP: All covered ST: Not informative Gap: 33 bp LO: Yes RBS: Final Score: -2.445 Z-value: 4.236 SIF-BLAST: NKF SIF-HHPred: NKF SIF-Syn: NKF</t>
  </si>
  <si>
    <t>SCS: Called by GL but changed start CP: All covered ST: Not informative Gap: 36 bp LO: Yes RBS: Final Score: -5.991 Z-value: 2.121 SIF-BLAST: NKF SIF-HHPred: NKF SIF-Syn: NKF</t>
  </si>
  <si>
    <t>SCS: Called by GL CP: All covered ST: SS Gap: 4 bp overlap LO: Yes RBS: Not informative SIF-BLAST: helix-turn-helix DNA binding domain protein [Mycobacterium phage ET08] E-Value   = 3.7E-41 %Aligned  = 100.0 Query match  : 1 - 68 Target match : 1 - 68 %Identity: 100 %Similarity: 100 SIF-HHPred: NKF SIF-Syn: NKF</t>
  </si>
  <si>
    <t>helix-turn-helix DNA binding domain protein</t>
  </si>
  <si>
    <t>SCS: Called by GL CP: ST: SS Gap: 4 bp overlap LO: No, 3rd RBS: Not informative SIF-BLAST: helix-turn-helix DNA binding domain protein [Mycobacterium phage Quasimodo] E-Value = 0.0E0 %Aligned = 100 Query match  : 1 - 102 Target match : 1 - 102 %Identity: 100 %Similarity: 100 SIF-HHPred: NKF SIF-Syn: NKF</t>
  </si>
  <si>
    <t>SCS: Not called CP: All covered ST: Not informative Gap: 57 bp LO: Yes RBS: Final Score: -4.770 Z-value: 1.966 SIF-BLAST: NKF SIF-HHPred: NKF SIF-Syn: NKF</t>
  </si>
  <si>
    <t>SCS: Not called CP: All covered ST: Not informative Gap: 4 bp overlap LO: Yes RBS: Not informative SIF-BLAST: NKF SIF-HHPred: NKF SIF-Syn: NKF</t>
  </si>
  <si>
    <t>SCS: Called by GL but changed start CP: All covered ST: Not informative Gap: 5 bp LO: No, 2nd RBS: Final Score: -4.167 Z-value: 2.293 SIF-BLAST: NKF SIF-HHPred: NKF SIF-Syn: NKF</t>
  </si>
  <si>
    <t>SCS: Called by GL CP: All covered ST: SS Gap: 52 bp LO: Yes RBS: Final Score: -5.480 Z-value: 1.596 SIF-BLAST: NKF SIF-HHPred: NKF SIF-Syn: NKF</t>
  </si>
  <si>
    <t>SCS: Called by GL but changed start CP: All covered ST: Not informative Gap: 54 bp LO: Yes RBS: Final Score: -9.011 Z-value: -0.096 SIF-BLAST: NKF SIF-HHPred: NKF SIF-Syn: NKF</t>
  </si>
  <si>
    <t>SCS: Called by GL CP: All covered ST: SS Gap: 16 bp LO: No, 2nd RBS: Final Score: -6.319 Z-value: 1.447 SIF-BLAST: NKF SIF-HHPred: NKF SIF-Syn: NKF</t>
  </si>
  <si>
    <t>SCS: Called by GL CP: All covered ST: SS Gap: 4 bp LO: No, 5th RBS: Final Score: -5.490 Z-value: 1.629 SIF-BLAST: NKF SIF-HHPred: NKF SIF-Syn: NKF</t>
  </si>
  <si>
    <t>SCS: Called by GL CP: CP covers start but within stop ST: SS Gap: 48 bp LO: Yes RBS Final Score: -1.954 Z-value: 3.286  SIF-BLAST: NKF SIF-HHPred: NKF SIF-Syn: NKF</t>
  </si>
  <si>
    <t>SCS: Called by GL CP: All covered ST: SS Gap: 2 bp LO: No, 2nd RBS: Final Score: -2.786 Z-value: 3.348 SIF-BLAST: NKF SIF-HHPred: NKF SIF-Syn: NKF</t>
  </si>
  <si>
    <t>SCS: Called by GL CP: All covered ST: SS Gap: 55 bp LO: Yes RBS: Final Score: -4.534 Z-value: 2.117 SIF-BLAST: NKF SIF-HHPred: NKF SIF-Syn: NKF</t>
  </si>
  <si>
    <t>SCS: Called by GL CP: All covered ST: SS Gap: 38 bp LO: Yes RBS: Final Score: -2.339 Z-value: 3.131 SIF-BLAST: NKF SIF-HHPred: NKF SIF-Syn: NKF</t>
  </si>
  <si>
    <t>SCS: Called by GL but changed start CP: All covered ST: Not informative Gap: 13 bp LO: Yes RBS: Final Score: -6.140 Z-value: 1.318 SIF-BLAST: NKF SIF-HHPred: NKF SIF-Syn: NKF</t>
  </si>
  <si>
    <t>SCS: Called by GL CP: All covered ST: SS Gap: 37 bp LO: Yes RBS: Final Score: -2.072 Z-value: 3.297 SIF-BLAST: NKF SIF-HHPred: NKF Detected sequence features: ◾Signal peptide SIF-Syn: NKF</t>
  </si>
  <si>
    <t>SCS: Called by GL but changed start CP: ST: Not informative Gap: 1 bp LO: No, 3rd RBS: Final Score: -5.685 Z-value: 1.528 SIF-BLAST: NKF SIF-HHPred: NKF Detected sequence features: ◾Signal peptide SIF-Syn: NKF</t>
  </si>
  <si>
    <t>SCS: Called by GL CP: CP covers start but within stop ST: SS Gap: 35 bp LO: Yes RBS: Final Score: -2.970 Z-value: 3.052 SIF-BLAST: membrane protein [Mycobacterium phage Quasimodo] E-Value   = 1.1E-23 %Aligned  = 68.1 Query match  : 30 - 91 Target match : 30 - 91 %Aligned  = 100 %Identity: 100 %Similarity: 100 SIF-HHPred: NKF Detected sequence features: ◾Transmembrane segment(s) ◾Signal peptide SIF-SOSUI: 1 membrane found, SIF-TMHMM: 1 membrane found SIF-Syn: Not applicable</t>
  </si>
  <si>
    <t>SCS: Called by GL CP: CP covers start but within stop ST: SS Gap: 20 bp overlap LO: Yes RBS: Not informative SIF-BLAST: membrane protein [Mycobacterium phage Delylah]  E-Value = 0.0E0 %Aligned = 100 Query match  : 1 - 162 Target match : 1 - 162 %Identity: 98.77 %Similarity: 99.83 SIF-HHPred: NKF Detected sequence features: ◾Transmembrane segment(s)  SIF-TMHMM: 1 membrane found SIF-Syn: Not applicable</t>
  </si>
  <si>
    <t>ParB-like domain protein</t>
  </si>
  <si>
    <t>SCS: Called by GL but changed start CP: ST: Not informative Gap: 55 bp LO: Yes RBS: Final Score: -5.140 Z-value: 2.194 SIF-BLAST: ParB-like domain protein [Mycobacterium phage ArcherS7] E-Value   = 0.0E0 %Aligned  = 41 Query match  : 1 - 230 Target match : 332 - 561 %Identity: 100 %Similarity: 100 SIF-HHPred: NKF SIF-Syn: NKF</t>
  </si>
  <si>
    <t>SCS: Called by GL CP: All covered ST: SS Gap: 67 bp LO: Yes RBS: Final Score: -2.681 Z-value: 2.976 SIF-BLAST: NKF SIF-HHPred: NKF SIF-Syn: NKF</t>
  </si>
  <si>
    <t>SCS: Called by GL but changed start CP: All covered ST: Not informative Gap: 11 bp LO: No, 2nd RBS: Final Score: -4.148 Z-value: 2.234 SIF-BLAST: NKF SIF-HHPred: NKF SIF-Syn: NKF</t>
  </si>
  <si>
    <t>SCS: Called by GL CP: All covered ST: SS Gap: 3 bp LO: Yes RBS: Final Score: -3.161 Z-value: 2.707 SIF-BLAST: portal protein [Mycobacterium phage Mangeria] E-Value = 0.0E0 %Aligned = 100 Query match  : 1 - 874 Target match : 1 - 874 %Identity: 99.89 %Similarity: 100 SIF-HHPred:  Phage portal protein, HK97 family; "neck", "portal", "capsid", "tail tube", VIRUS; 3.58A {Rhodobacter capsulatus} Probability: 99.86%, %Aligned: 39 SIF-Syn: NKF</t>
  </si>
  <si>
    <t>portal protein</t>
  </si>
  <si>
    <t>SCS: Called by GL CP: ST: SS Gap: 71 bp LO: Yes RBS: Final Score: -3.285 Z-value: 2.648 SIF-BLAST: No BLAST results SIF-HHPred: NKF Detected sequence features: ◾Transmembrane segment(s) SIF-SOSUI: 1 membrane found, SIF-TMHMM: 1 membrane found SIF-Syn: Not applicable</t>
  </si>
  <si>
    <t>SCS: Called by GL CP: All covered ST: SS Gap: 64 bp LO: Yes RBS: Final Score: -4.254 Z-value: 2.222 SIF-BLAST: ThyX-like thymidylate synthase [Mycobacterium phage ET08] E-Value = 0.0E0 %Aligned = 100 Query match  : 1 - 235 Target match : 1 - 235 %Identity: 100 %Similarity: 100 SIF-HHPred: Flavin-dependent thymidylate synthase; Thymidylate synthase, pyrimidine nucleotide biosynthetic pathway, C-terminal domain, Structural Genomics, TRANSFERASE; HET: PO4, FAD; 2.5A {Thermus thermophilus (strain HB8 / ATCC 27634 / DSM 579)} Probability: 100%, %Aligned: 90 SIF-Syn: Not applicable</t>
  </si>
  <si>
    <t xml:space="preserve">ThyX-like thymidylate synthase </t>
  </si>
  <si>
    <t>RNA ligase</t>
  </si>
  <si>
    <t>SCS: Called by GL CP: All covered ST: SS Gap: 0 LO: Yes RBS: Final Score: -1.954 Z-value: 3.286 SIF-BLAST: RNA ligase [Mycobacterium phage Koguma] E-Value = 0.0E0 %Aligned = 100 Query match  : 1 - 183 Target match : 1 - 183 %Identity: 100 %Similarity: 100 SIF-HHPred: RNA 2',3'-cyclic phosphodiesterase; RNA repair, CPDase, 2, 3 -cyclic phosphodiesterase, HYDROLASE; HET: SO4, GOL; 1.6A {Deinococcus radiodurans} SCOP: d.61.1.0 Probability: 99.67%, %Aligned: 79 SIF-Syn: Not applicable</t>
  </si>
  <si>
    <t>SCS: Called by GM but changed start CP: All covered ST: Not informative Gap: 4 bp overlap LO: Yes RBS: Not informative SIF-BLAST: HNH homing endonuclease domain protein [Mycobacterium phage ArcherS7] E-Value = 0.0E0 %Aligned = 100 Query match  : 1 - 147 Target match : 1 - 147 %Identity: 100 %Similarity: 100 SIF-HHPred: INTRON 3 (I-PPO) ENCODED ENDONUCLEASE; COMPLEX (HOMING ENDONUCLEASE-DNA), INTRON, ZINC, DNA BINDING, PROTEIN FOLDING, HYDROLASE-DNA COMPLEX; 1.8A {Physarum polycephalum}  Probability: 99.71%, %Aligned: 73 SIF-Syn: NKF</t>
  </si>
  <si>
    <t>HNH endonuclease</t>
  </si>
  <si>
    <t>LysM-like peptidoglycan binding protein</t>
  </si>
  <si>
    <t>SCS: Called by GL CP: All covered ST: SS Gap: 48 bp LO: Yes RBS: Final Score: -2.845 Z-value: 2.897 SIF-BLAST: LysM-like peptidoglycan binding protein [Mycobacterium phage McGee] E-Value = 0.0E0 %Aligned = 100 Query match  : 1 - 1266 Target match : 1 - 1266 %Identity: 99.92 %Similarity: 99.92 SIF-HHPred: NKF SIF-Syn: Not applicable</t>
  </si>
  <si>
    <t>SCS: Called by GL CP: All covered ST: SS Gap: 35 bp LO: Yes RBS: Final Score: -2.356 Z-value: 3.131 SIF-BLAST: NKF SIF-HHPred: NKF SIF-Syn: NKF</t>
  </si>
  <si>
    <t>SCS: Called by GL CP: All covered ST: SS Gap: 30 bp LO: Yes RBS: Final Score: -3.254 Z-value: 2.976 SIF-BLAST: NKF SIF-HHPred: NKF SIF-Syn: NKF</t>
  </si>
  <si>
    <t>SCS: Called by GL CP: All covered ST: SS Gap: 3 bp LO: Yes RBS: Final Score: -5.227 Z-value: 1.785 SIF-BLAST: major capsid protein [Mycobacterium phage Gizmo] E-Value = 0.0E0 %Aligned = 100 Query match  : 1 - 333 Target match : 1 - 333 %Identity: 100 %Similarity: 100 SIF-HHPred: major capsid protein; phage G, major capsid protein, decoration protein, capsid, icosahedral, gp26, gp27, VIRUS; 6.1A {Bacillus virus G} Probability: 99.96%, %Aligned: 83 SIF-Syn: Not aplicable</t>
  </si>
  <si>
    <t>major capsid protein</t>
  </si>
  <si>
    <t>Holliday junction resolvase</t>
  </si>
  <si>
    <t>SCS: Called by GL but changed start CP: All covered ST: Not informative Gap: 84 bp LO: Yes RBS: Final Score: -6.822 Z-value: 0.991 SIF-BLAST: holliday junction resolvase [Mycobacterium phage Melpomini] E-Value = 0.0E0 %Aligned = 100 Query match  : 1 - 229 Target match : 1 - 229 %Identity: 100 %Similarity: 100 SIF-HHPred: Endodeoxyribonuclease I; Holliday junction resolvase, Homodimer, Domain Swapped, Composite active site, hydrolase; HET: SO4; 1.9A {Enterobacteria phage T7} SIF-Syn: NKF</t>
  </si>
  <si>
    <t>SCS: Called by GL CP: CP covers start and stop ST: SS Gap: 69 bp LO: Yes RBS: Final Score: -2.433 Z-value: 3.052 SIF-BLAST: NKF SIF-HHPred: NKF SIF-Syn: NKF</t>
  </si>
  <si>
    <t>SCS: Called by GL CP: CP covers start but within stop ST: SS Gap: 15 bp LO: Yes RBS: Final Score: -3.161 Z-value: 3.142 SIF-BLAST: NKF SIF-HHPred: NKF SIF-Syn: NKF</t>
  </si>
  <si>
    <t>SCS: Called by GL but changed start CP: All covered ST: Not informative Gap: 25 bp LO: Yes RBS: Final Score: -6.291 Z-value: 1.833 SIF-BLAST: NKF SIF-HHPred: NKF SIF-Syn: NKF</t>
  </si>
  <si>
    <t>SCS: Called by GL CP: CP covers start but within stop ST: SS Gap: 39 bp LO: Yes RBS: Final Score: -3.868 Z-value: 2.369 SIF-BLAST: NKF SIF-HHPred: NKF Detected sequence features: ◾Coiled coil segment(s) SIF-Syn: NKF</t>
  </si>
  <si>
    <t>SCS: Called by GL CP: CP covers stop but within start ST: SS Gap: 81 bp LO: Yes RBS: Final Score: -2.605 Z-value: 3.142 SIF-BLAST: head fiber protein [Mycobacterium phage Janiyra] E-Value = 0.0E0 %Aligned = 100 Query match  : 1 - 179 Target match : 1 - 179 %Identity: 100 %Similarity: 100  SIF-HHPred: Head fiber protein; supercoiled triple repeating helix-turn-helix, VIRAL PROTEIN; 1.52A {Bacillus phage phi29} Probability: 99.59%, %Aligned: 68  SIF-Syn: NKF</t>
  </si>
  <si>
    <t xml:space="preserve">head fiber protein </t>
  </si>
  <si>
    <t>SCS: Called by GL CP: CP covers start but within stop ST: SS Gap: 2 bp LO: Yes RBS: Final Score: -3.532 Z-value: 2.568 SIF-BLAST: NKF SIF-HHPred: NKF Detected sequence features: ◾Transmembrane segment(s) SIF-SOSUI: 1 membrane found, SIF-TMHMM: 1 membrane found SIF-Syn: NKF</t>
  </si>
  <si>
    <t>SCS: Called by GL CP: All covered ST: SS Gap: 2 bp LO: Yes RBS: Final Score: -5.201 Z-value: 2.043 SIF-BLAST: NKF SIF-HHPred: NKF SIF-Syn: NKF</t>
  </si>
  <si>
    <t>SCS: Not called CP: All covered ST: Not informative Gap: 42 bp LO: Yes RBS: Final Score: -6.530 Z-value: 1.346 SIF-BLAST: NKF SIF-HHPred: NKF SIF-Syn: NKF</t>
  </si>
  <si>
    <t>SCS: Called by GL but changed start CP: All covered ST: Not informative Gap: 7 bp LO: Yes RBS: Final Score: -3.214 Z-value: 3.210 SIF-BLAST: NKF SIF-HHPred: NKF SIF-Syn: NKF</t>
  </si>
  <si>
    <t>SCS: Called by GL but changed start CP: All covered ST: Not informative Gap: 14 bp overlap LO: Yes RBS: Not informative SIF-BLAST: NKF SIF-HHPred: NKF SIF-Syn: NKF</t>
  </si>
  <si>
    <t>SCS: Called by GL but changed start CP: All covered ST: Not informative Gap: 40 bp LO: Yes RBS: Final Score: -5.654 Z-value: 1.542 SIF-BLAST: NKF SIF-HHPred: NKF SIF-Syn: NKF</t>
  </si>
  <si>
    <t>SCS: Called by GL CP: All covered ST: SS Gap: 17 bp LO: Yes RBS: Final Score: -4.249 Z-value: 2.621 SIF-BLAST: NKF SIF-HHPred: NKF SIF-Syn: NKF</t>
  </si>
  <si>
    <t>SCS: Called by GL CP: All covered ST: SS Gap: 28 bp LO: Yes RBS: Final Score: -4.409 Z-value: 2.139 SIF-BLAST: NKF SIF-HHPred: NKF SIF-Syn: NKF</t>
  </si>
  <si>
    <t>SCS: Called by GL CP: All covered ST: SS Gap: 71 bp LO: Yes RBS: Final Score: -2.523 Z-value: 3.052 SIF-BLAST: NKF SIF-HHPred: NKF SIF-Syn: NKF</t>
  </si>
  <si>
    <t>SCS: Called by GL CP: All covered ST: SS Gap: 1 bp overlap LO: No, 2nd RBS: Not informative SIF-BLAST: NKF SIF-HHPred: NKF SIF-Syn: NKF</t>
  </si>
  <si>
    <t>SCS: Called by GL CP: All covered ST: SS Gap: 18 bp LO: Yes RBS: Final Score: -3.673 Z-value: 2.897 SIF-BLAST: NKF SIF-HHPred: NKF SIF-Syn: NKF</t>
  </si>
  <si>
    <t>SCS: Called by GL CP: CP covers start but within stop ST: SS Gap: 86 bp LO: Yes RBS: Final Score: -4.326 Z-value: 2.149 SIF-BLAST: NKF SIF-HHPred: NKF SIF-Syn: NKF</t>
  </si>
  <si>
    <t>SCS: Called by GL CP: All covered ST: SS Gap: 10 bp LO: Yes RBS: Final Score: -1.931 Z-value: 3.297 SIF-BLAST: acetyltransferase [Mycobacterium phage Mangeria] E-Value = 0.0E0 %Aligned = 100 Query match  : 1 - 167 Target match : 1 - 167 %Identity: 100 %Similarity: 100 SIF-HHPred: Probable acetyltransferases; MCSG, PSI-2, Structural Genomics, Protein Structure Initiative, Midwest Center for Structural Genomics, GNAT family member, acetylotransferase; HET: MSE; 1.85A {Chromobacterium violaceum} Probability: 93.74%, %Aligned: 32  SIF-Syn: NKF</t>
  </si>
  <si>
    <t>acetyltransferase</t>
  </si>
  <si>
    <t>SCS: Called by GL but changed start CP: All covered ST: Not informative Gap: 4 bp overlap LO: No, 2nd RBS: Not informative SIF-BLAST: NKF SIF-HHPred: NKF SIF-Syn: NKF</t>
  </si>
  <si>
    <t>SCS: Called by GL CP: ST: SS Gap: 4 bp overlap LO: No, 2nd RBS: Not informative SIF-BLAST: ParB-like nuclease domain protein [Mycobacterium phage Quasimodo] E-Value = 0.0E0 %Aligned = 100 Query match  : 1 - 266 Target match : 1 - 266 %Identity: 100 %Similarity: 100 SIF-HHPred: NKF SIF-Syn: NKF</t>
  </si>
  <si>
    <t>SCS: Called by GL CP: All covered ST: SS Gap: 65 bp LO: Yes RBS: Final Score: -3.672 Z-value: 2.775 SIF-BLAST: tail sheath protein [Mycobacterium phage Bigswole] E-Value = 0.0E0 %Aligned = 100 Query match  : 1 - 581 Target match : 1 - 581 %Identity: 100 %Similarity: 100 SIF-HHPred: Pyocin sheath PA0622; bacteriocin, pyocin, helix, ANTIMICROBIAL PROTEIN; 2.9A {Pseudomonas aeruginosa Probability: 99.97%, %Aligned: 53 SIF-Syn: NKF</t>
  </si>
  <si>
    <t>tail sheath protein</t>
  </si>
  <si>
    <t>SCS: Called by GL CP: All covered ST: SS Gap: 34 bp LO: Yes RBS: Final Score: -2.838 Z-value: 3.297 SIF-BLAST: NKF SIF-HHPred: NKF SIF-Syn: NKF</t>
  </si>
  <si>
    <t>SCS: Called by GL CP: CP covers start but within stop ST: SS Gap: 2 bp LO: No, 2nd RBS: SIF-BLAST: NKF SIF-HHPred: NKF SIF-Syn: NKF</t>
  </si>
  <si>
    <t>tail assembly chaperone</t>
  </si>
  <si>
    <t>tape measure protein</t>
  </si>
  <si>
    <t>SCS: Called by GL CP: All covered ST: SS Gap: 0 LO: Yes RBS: Final Score: -8.826 Z-value: 0.022 SIF-BLAST: tail assembly chaperone [Mycobacterium phage Gizmo] E-Value = 0.0E0 %Aligned = 100 Query match  : 1 - 179 Target match : 1 - 179 %Identity: 100 %Similarity: 100 SIF-HHPred: Tail assembly chaperone; Bacteriophage HK97, morphogenesis, tail assembly chaperone, CHAPERONE; HET: MSE; 2.3A {Enterobacteria phage HK97} Probability: 96.53%, %Aligned: 56 Detected sequence features: ◾Coiled coil segment(s) SIF-Syn: Not applicable</t>
  </si>
  <si>
    <t>SCS: Called by GL CP: All covered ST: SS Gap: 0 LO: Yes RBS: Final Score: -8.826 Z-value: 0.022 SIF-BLAST:  tail assembly chaperone [Mycobacterium phage Pleione]  E-Value = 0.0E0 %Aligned = 100 Query match  : 1 - 303 Target match : 1 - 303 %Identity: 100 %Similarity: 100 SIF-HHPred: Tail assembly chaperone; Bacteriophage HK97, morphogenesis, tail assembly chaperone, CHAPERONE; HET: MSE; 2.3A {Enterobacteria phage HK97} Probability: 96.53%, %Aligned: 56 SIF-Syn: Upstream is the tail assembly chaperone, downstream is tape measure protein just like phage McGee</t>
  </si>
  <si>
    <t>SCS: Called by GL CP: CP covers stop but within start ST: SS Gap: 15 bp LO: Yes RBS: Final Score: -3.363 Z-value: 3.045 SIF-BLAST: NKF SIF-HHPred: NKF SIF-Syn: NKF</t>
  </si>
  <si>
    <t>SCS: Called by GL CP: CP covers start but within stop ST: SS Gap: 3  bp LO: Yes RBS: Final Score: -5.621 Z-value: 1.596 SIF-BLAST: NKF SIF-HHPred: NKF SIF-Syn: NKF</t>
  </si>
  <si>
    <t>minor tail protein</t>
  </si>
  <si>
    <t>SCS: Called by GL CP: All covered ST: SS Gap: 1 bp overlap LO: No, 3rd RBS: Not informative SIF-BLAST: NKF SIF-HHPred: NKF SIF-Syn: NKF</t>
  </si>
  <si>
    <t>baseplate J protein</t>
  </si>
  <si>
    <t>baseplate wedge protein</t>
  </si>
  <si>
    <t>SCS: Called by GL CP:All covered ST: SS Gap: 34 bp LO: Yes RBS: Final Score: -2.334 Z-value: 3.142 SIF-BLAST: baseplate wedge protein [Mycobacterium phage Mangeria] E-Value = 0.0E0 Aligned  = 100 Query match  : 1 - 138 Target match : 1 - 138 %Identity: 99.28 %Similarity: 99.28 SIF-HHPred: tail sheath initiator protein, gp15; Myoviridae, Phage, Baseplate complex, VIRUS;{Vibrio phage XM1} Probability: 99.87%, %Aligned: 83 SIF-Syn: Not applicable</t>
  </si>
  <si>
    <t>SCS: Called by GL CP: CP covers start but within stop ST: SS Gap: 2 bp LO: No, 2nd RBS: Final Score: -4.048 Z-value: 1.939 SIF-BLAST: NKF SIF-HHPred: NKF SIF-Syn: NKF</t>
  </si>
  <si>
    <t>SCS: Called by GL CP: CP covers start and stop ST: SS Gap: 4 bp overlap LO: Yes RBS: Not informative SIF-BLAST: NKF SIF-HHPred: NKF SIF-Syn: NKF</t>
  </si>
  <si>
    <t>SCS: Called by GL CP: ST: SS Gap: 4 bp overlap LO: Yes RBS: Not informative SIF-BLAST: membrane protein [Mycobacterium phage Quasimodo] E-Value   = 7.2E-8 Aligned  = 100 Query match  : 1 - 47 Target match : 1 - 47 %Identity: 100 %Similarity: 100 SIF-HHPred: NKF SIF-SOSUI: 1 membrane found, SIF-TMHMM: 1 membrane found Detected sequence features: ◾Transmembrane segment(s) SIF-Syn: Not applicable</t>
  </si>
  <si>
    <t>minor tail subunit</t>
  </si>
  <si>
    <t>SCS: Called by GL CP: All covered ST: SS Gap: 1 bp LO: Yes RBS: Final Score: -5.444 Z-value: 1.782 SIF-BLAST: minor tail subunit [Mycobacterium phage ArcherS7] E-Value = 0.0E0 %Aligned = 100 Query match  : 1 - 451 Target match : 1 - 451 %Identity: 100 %Similarity: 100 SIF-HHPred: baseplate wedge protein, gp17; Myoviridae, Phage, Baseplate complex, VIRUS;{Vibrio phage XM1} Probability: 99.56%, %Aligned: 31 SIF-Syn: NKF</t>
  </si>
  <si>
    <t>SCS: Called by GL CP: CP covers start but within stop ST: SS Gap: 11 bp LO: Yes RBS: SIF-BLAST: minor tail protein [Mycobacterium phage DTDevon] E-Value = 0.0E0 %Aligned = 100 Query match  : 1 - 1267 Target match : 1 - 1267 %Identity: 99.92 %Similarity: 99.92 SIF-HHPred: NKF SIF-Syn: NKF</t>
  </si>
  <si>
    <t>SCS: Called by GL but changed start CP: All covered ST: Not informative Gap: 20 bp LO: Yes RBS: SIF-BLAST: HNH endonuclease [Mycobacterium phage McGee] E-Value = 0.0E0 %Aligned = 100 Query match  : 1 - 225 Target match : 1 - 225 %Identity: 100 %Similarity: 100 SIF-HHPred: HNH homing endonuclease; HNH catalytic motif, Helix-turn-helix DNA binding domain, protein-DNA complex, DNA binding protein-DNA COMPLEX; HET: EDO; 2.92A {Bacillus phage SPO1} Probability: 96.19%, %Aligned: 29 SIF-Syn: NKF</t>
  </si>
  <si>
    <t>SCS: Called by GL CP: CP covers start and stop ST: SS Gap: 38 bp LO: Yes RBS: Final Score: -3.422 Z-value: 2.621 SIF-BLAST: NKF SIF-HHPred: NKF Detected sequence features: ◾Signal peptide SIF-Syn: NKF</t>
  </si>
  <si>
    <t>SCS: Called by GL CP: CP covers start but within stop ST: SS Gap: 142 bp LO: Yes RBS: Final Score: -2.253 Z-value: 3.210 SIF-BLAST: NKF SIF-HHPred: NKF SIF-Syn: NKF</t>
  </si>
  <si>
    <t>SCS: Called by GL CP: All covered ST: SS Gap: 1 bp overlap LO: No, 2nd  RBS: Not informative SIF-BLAST: NKF SIF-HHPred: NKF SIF-Syn: NKF</t>
  </si>
  <si>
    <t>SCS: Called by GL CP: Final Score: -2.112 Z-value: 3.210 ST: SS Gap: 115 bp LO: Yes RBS: Final Score: -2.112 Z-value: 3.210 SIF-BLAST: NKF SIF-HHPred: NKF SIF-Syn: NKF</t>
  </si>
  <si>
    <t>SCS: Called by GL CP: All covered ST: SS Gap: bp LO: Yes RBS: Final Score: -2.601 Z-value: 2.976 SIF-BLAST: NKF SIF-HHPred: NKF SIF-Syn: NKF</t>
  </si>
  <si>
    <t>SCS: Called by GL but chanegd start CP: CP covers stop but within start ST: SS Gap: 142 bp LO: Yes RBS: Final Score: -5.020 Z-value: 1.985 SIF-BLAST: NKF SIF-HHPred: NKF SIF-Syn: NKF</t>
  </si>
  <si>
    <t>SCS: Called by GL CP: All covered ST: SS Gap: 82 bp LO: Yes RBS: Final Score: -2.276 Z-value: 3.131 SIF-BLAST: NKF SIF-HHPred: NKF SIF-Syn: NKF</t>
  </si>
  <si>
    <t>SCS: Called by GL CP: All covered ST: SS Gap: 64 bp LO: Yes RBS: Final Score: -4.844 Z-value: 1.939 SIF-BLAST: peptidyl tRNA hydrolase [Mycobacterium phage BadAgartude] E-Value = 0.0E0 %Aligned = 100 Query match  : 1 - 124 Target match : 1 - 124 %Identity: 99.19 %Similarity: 99.19 SIF-HHPred: Peptidyl-tRNA hydrolase; mixed beta sheet, hydrolase; HET: SO4; 1.8A {Sulfolobus solfataricus} SCOP: c.131.1.0Probability: 99.9%, %Aligned: 84 SIF-Syn: Not applicable</t>
  </si>
  <si>
    <t>SCS: Called by GL CP: CP covers start but within stop ST: SS Gap: 785 bp LO: Yes RBS: Final Score: -5.141 Z-value: 2.071 SIF-BLAST: NKF SIF-HHPred: NKF SIF-Syn: NKF</t>
  </si>
  <si>
    <t>endonuclease VII</t>
  </si>
  <si>
    <t>SCS: Called by GL CP: CP covers start but within stop ST: SS Gap: 785 bp LO: Yes RBS: Final Score: -6.262 Z-value: 1.618 SIF-BLAST: Endo VII [Mycobacterium phage ArcherS7] E-Value = 0.0E0 %Aligned = 100 Query match  : 1 - 124 Target match : 1 - 124 %Identity: 100 %Similarity: 100 SIF-HHPred: HNH endonuclease; Thermophilic bacteriophage, HNH Endonuclease, DNA nicking, HYDROLASE; 1.52A {Geobacillus virus E2} Probability: 97.71%, %Aligned: 52 SIF-Syn: Not applicable</t>
  </si>
  <si>
    <t>SCS: Called by GL CP: All covered ST: SS Gap: 67 bp LO: Yes RBS: Final Score: -4.700 Z-value: 1.970 SIF-BLAST: minor tail protein [Mycobacterium phage Quasimodo] E-Value = 0.0E0 %Aligned = 100 Query match  : 1 - 358 Target match : 1 - 358 %Identity: 100 %Similarity: 100 SIF-HHPred: Beta-lactamase; Structural Genomics, PSI-Biology, Midwest Center for Structural Genomics, MCSG, HYDROLASE; HET: MSE; 1.8A {Mycobacterium smegmatis}  Probability: 100%, %Aligned: 91 SIF-Syn: NKF</t>
  </si>
  <si>
    <t>SCS: Called by GL CP: All covered ST: SS Gap: 7 bp LO: No, 2nd RBS: Final Score: -4.692 Z-value: 2.286 SIF-BLAST: NKF SIF-HHPred: NKF SIF-Syn: NKF</t>
  </si>
  <si>
    <t>DNA helicase</t>
  </si>
  <si>
    <t>SCS: Called by GL CP: All covered ST: SS Gap: 115 bp LO: Yes RBS: Final Score: -6.531 Z-value: 1.405 SIF-BLAST: DNA helicase [Mycobacterium phage ET08] E-Value = 0.0E0 %Aligned = 100 Query match  : 1 - 620 Target match : 1 - 620 %Identity: 100 %Similarity: 100 SIF-HHPred: DEAD-box ATP-dependent RNA helicase CshA; Rec-A like domain DEAD-box helicase, HYDROLASE; HET: SO4; 2.3A {Geobacillus stearothermophilus 10}  Probability: 99.95%, %Aligned: 56 Detected sequence features: ◾Coiled coil segment(s) SIF-Syn: Not applicable</t>
  </si>
  <si>
    <t>SCS: Called by GL but changed start CP: CP covers start but within stop ST: Not informative Gap: 16 bp LO: No, 3rd  RBS: Final Score: -4.429 Z-value: 2.628 SIF-BLAST: NKF SIF-HHPred: NKF SIF-Syn: NKF</t>
  </si>
  <si>
    <t>SCS: Called by GL CP: All covered ST: SS Gap: 432 bp LO: Yes RBS: Final Score: -4.556 Z-value: 2.351 SIF-BLAST: NKF SIF-HHPred: NKF SIF-Syn: NKF</t>
  </si>
  <si>
    <t>SCS: Called by GL CP: All covered ST: SS Gap: 49 bp LO: Yes RBS: Final Score: -4.416 Z-value: 2.541 SIF-BLAST: NKF SIF-HHPred: NKF SIF-Syn: NKF</t>
  </si>
  <si>
    <t>SCS: Called by GL CP: ST: SS Gap: 4 bp overlap LO: No, 2nd RBS: Not informative SIF-BLAST: NKF SIF-HHPred: NKF SIF-Syn: NKF</t>
  </si>
  <si>
    <t>SCS: Called by GL CP: CP covers start but within stopST: SS Gap: 1 bp overlap LO: Yes RBS: Not informative SIF-BLAST: NKF SIF-HHPred: NKF Detected sequence features: ◾Coiled coil segment(s) SIF-Syn: NKF</t>
  </si>
  <si>
    <t>SCS: Called by GL but changed start CP: CP covers start but within stop ST: Not informative Gap: 4 bp overlap LO: No, 3rd RBS: Not informative SIF-BLAST: NKF SIF-HHPred: NKF SIF-Syn: NKF</t>
  </si>
  <si>
    <t>SCS: Called by GL but changed start CP: All covered ST: Not informative Gap: 57 bp LO: Yes RBS: Final Score: -4.925 Z-value: 2.632 SIF-BLAST: NKF SIF-HHPred: NKF SIF-Syn: NKF</t>
  </si>
  <si>
    <t>MerR-like helix-turn-helix DNA binding domain protein</t>
  </si>
  <si>
    <t>SCS: Called by GL but changed start CP: All covered ST: Not informative Gap: 2 bp LO: No, 4th RBS: Final Score: -3.915 Z-value: 1.352 SIF-BLAST: NKF SIF-HHPred: NKF SIF-Syn: NKF</t>
  </si>
  <si>
    <t>SCS: Called by GL CP: CP covers start but within stop ST: SS Gap: 4 bp overlap LO: Yes RBS: Not informative SIF-BLAST: thymidylate kinase [Mycobacterium phage Mangeria] E-Value = 0.0E0 %Aligned = Query match  : 1 - 229 Target match : 1 - 229 %Identity: 100 %Similarity: 100 SIF-HHPred: THYMIDYLATE KINASE; NUCLEOTIDE BIOSYNTHESIS, ATP-BINDING, NUCLEOTIDE-BINDING, KINASE, POXVIRUS, TMP KINASE, TRANSFERASE; HET: TYD, POP; 2.4A {VACCINIA VIRUS COPENHAGEN} SCOP: c.37.1.0 Probability: 99.72%,  %Aligned: 79 SIF-Syn: Not applicable</t>
  </si>
  <si>
    <t>SCS: Called by GL CP: All covered ST: SS Gap: bp LO: Yes RBS: Final Score: -2.443 Z-value: 3.052 SIF-BLAST: MerR-like helix-turn-helix DNA binding domain protein [Mycobacterium virus I3] E-Value = 0.0E0 %Aligned = 100 Query match  : 1 - 215 Target match : 1 - 215 %Identity: 99.53 %Similarity: 100 SIF-HHPred: DNA BINDING DOMAIN/TRANSCRIPTIONAL REGULATOR; anti-repressor, MerR, carotenogenesis, TRANSCRIPTION; NMR {Myxococcus xanthus} Probability: 96.21%,  %Aligned: 36  SIF-Syn: Not applicable</t>
  </si>
  <si>
    <t>thymidylate kinase</t>
  </si>
  <si>
    <t>SCS: Called by GL CP: CP covers start but within stop ST: SS Gap: 4 bp overlap LO: No, 3rd RBS: Not informative SIF-BLAST: aminotransferase [Mycobacterium phage Shaqnato]  E-Value = 0.0E0 %Aligned = Query match  : 1 - 347 Target match : 1 - 347 %Identity: 99.71%Similarity: 99.71 SIF-HHPred: PLP-dependent aminotransferases; TRANSFERASE; HET: GOL, PLZ; 1.9A {Corynebacterium glutamicum ATCC 13032} SCOP: c.67.1.0 Probability: 99.98%,  %Aligned: 88 SIF-Syn: NKF</t>
  </si>
  <si>
    <t>aminotransferase</t>
  </si>
  <si>
    <t>SCS: Called by GL but changed start CP: All covered ST: Not informative Gap: 19 bp LO: Yes RBS: Final Score: -4.438 Z-value: 2.699 SIF-BLAST: NKF SIF-HHPred: NKF SIF-Syn: NKF</t>
  </si>
  <si>
    <t>SCS: Called by GL CP: All covered ST: SS Gap: 66 bp LO: Yes RBS: Final Score: -2.463 Z-value: 3.210 SIF-BLAST: NKF SIF-HHPred: NKF SIF-Syn: NKF</t>
  </si>
  <si>
    <t>SCS: Called by GM CP: CP covers start but within stop ST: SS Gap: 4 bp overlap LO: No, 2nd RBS: Not informative SIF-BLAST: NKF SIF-HHPred: NKF SIF-Syn: NKF</t>
  </si>
  <si>
    <t>SCS: Called by GL CP: All covered ST: SS Gap: 4 bp overlap LO: Yes RBS: Not informative SIF-BLAST: DnaC-like protein [Mycobacterium phage Astraea] E-Value = 0.0E0 %Aligned = Query match  : 1 - 260 Target match : 1 - 260 %Identity: 100 %Similarity: 100 SIF-HHPred: Primosomal protein DnaI; primase, helicase loader, DnaB, DnaG, DnaI, DNA replication, REPLICATION; HET: MSE; 6.1A {Geobacillus stearothermophilus} Probability: 99.96%, %Aligned: 91 SIF-Syn: Not applicable</t>
  </si>
  <si>
    <t>DnaC-like helicase loader</t>
  </si>
  <si>
    <t>SCS: Called by GM CP: All covered ST: SS Gap: 1 bp overlap LO: Yes RBS: Not applicable SIF-BLAST: NKF SIF-HHPred: NKF SIF-Syn: NKF</t>
  </si>
  <si>
    <t>DnaB-like helicase</t>
  </si>
  <si>
    <t>SCS: Called by GL CP: All covered ST: SS Gap: 4 bp overlap LO: No, 4th RBS: Not informative SIF-BLAST: NKF SIF-HHPred: NKF SIF-Syn: NKF</t>
  </si>
  <si>
    <t>SCS: Called by GL CP: All covered ST: SS Gap: 1 bp LO: No, 2nd RBS: Final Score: -6.918 Z-value: 0.974 SIF-BLAST: DnaB-like helicase [Mycobacterium phage Gizmo] E-Value = 0.0E0 %Aligned = Query match  : 1 - 418 Target match : 1 - 418 %Identity: 100 %Similarity: 100 SIF-HHPred: Replicative DNA helicase; RecA-type helicase, Replicative DNA helicase, ATP binding, DNA-binding, REPLICATION; HET: ADP; 3.301A {Aquifex aeolicus} Probability: 100%, %Aligned: 95 SIF-Syn: Not applicable</t>
  </si>
  <si>
    <t>DNA primase</t>
  </si>
  <si>
    <t>SCS: Called by GL CP: All covered ST: SS Gap: 3 bp LO: Yes RBS: Final Score: -4.016 Z-value: 2.610 SIF-BLAST: NKF SIF-HHPred: NKF SIF-Syn: NKF</t>
  </si>
  <si>
    <t>SCS: Called by GL CP: All covered ST: SS Gap: 38 bp overlap LO: Yes RBS: Not informative SIF-BLAST: DnaJ-like chaperonin [Mycobacterium phage Lukilu] E-Value = 0.0E0 %Aligned = Query match  : 1 - 262 Target match : 1 - 262 %Identity: 100 %Similarity: 100 SIF-HHPred: Co-chaperone protein HscB, mitochondrial precursor; Co-chaperone protein HscB, Structural Genomics Medical Relevance, Protein Structure Initiative, PSI-2, Center for Eukaryotic Structural Genomics; HET: MSE; 3.0A {Homo sapiens} Probability: 99.18%, %Aligned: 34 SIF-Syn: Not aplicable</t>
  </si>
  <si>
    <t>DnaJ-like chaperonin</t>
  </si>
  <si>
    <t>ssDNA binding protein</t>
  </si>
  <si>
    <t>DnaE-like DNA polymerase III</t>
  </si>
  <si>
    <t>RF-1 peptide chain release factor</t>
  </si>
  <si>
    <t>RecA-like DNA recombinase</t>
  </si>
  <si>
    <t>SCS: Called by GL CP: CP covers stop but within start ST: SS Gap: 4 bp overlap LO: No, 2nd RBS: Not informative SIF-BLAST: DNA primase [Mycobacterium phage ScottMcG] E-Value = 0.0E0 %Aligned = Query match  : 1 - 357 Target match : 1 - 357 %Identity: 100 %Similarity: 100 SIF-HHPred: DNA primase; Zinc Ribbon, TOPRIM, RNA POLYMERASE, DNA REPLICATION, TRANSFERASE; 2.0A {Aquifex aeolicus} Probability: 100%, %Aligned: 88  SIF-Syn: Not applicable</t>
  </si>
  <si>
    <t>SCS: Called by GL but changed start CP: All covered ST: Not informative Gap: 8 bp overlap LO: Yes RBS: Not informative SIF-BLAST: RF1 protein [Mycobacterium phage ArcherS7] E-Value = 0.0E0 %Aligned = 100 Query match  : 1 - 136  Target match : 1 - 136 %Identity: 100 %Similarity: 100 SIF-HHPred: Peptide chain release factor 2; Cryo-EM, bacterial ribosome rescue, Bacillus ribosome rescue factor A, Bacillus subtilis peptide chain release factor 2;{Escherichia coli (strain K12)} Probability: 98.99%, %Aligned: 99 SIF-Syn: Upstream is the DnaE-like DNA polymerase III, downstream is RecA-like DNA recombinase just like phage ET08</t>
  </si>
  <si>
    <t>SCS: Called by GL but changed start CP: All covered ST: Not informative Gap: 85 bp LO: Yes RBS: Final Score: -5.389 Z-value: 1.808 SIF-BLAST: ssDNA binding protein [Mycobacterium phage Roots515] E-Value = 0.0E0 %Aligned = Query match  : 1 - 323 Target match : 1 - 323 %Identity: 99.69 %Similarity: 100 SIF-HHPred: gp32 single stranded DNA binding protein; Zn2+ binding subdomain, 5-stranded beta-sheet, OB fold, single-stranded DNA binding, DNA BINDING PROTEIN; 2.0A {Enterobacteria phage RB69} SCOP: b.40.4.7 Probability: 99.56%, %Aligned: 47 SIF-Syn: Upstream is the DnaJ-like chaperonin, downstream is DnaE-like DNA polymerase III
just like phage McGee</t>
  </si>
  <si>
    <t>SCS: Called by GL CP: CP covers start but within stop ST: SS Gap: 1 bp overlap LO: No, 4th RBS: Not informative SIF-BLAST: holliday junction resolvase [Mycobacterium phage Bigswole] E-Value = 0.0E0 %Aligned = 100 Query match  : 1 - 126 Target match : 1 - 126 %Identity: 100 %Similarity: 100 SIF-HHPred: Holliday junction resolvase; archeal holliday junction resolvase helicase DNA binding enzyme phage 15-6 thermus thermophilus, RECOMBINATION; HET: MSE, SO4; 2.5A {Thermus thermophilus phage 15-6} Probability: 99.39%, %Aligned: 89 SIF-Syn: NKF</t>
  </si>
  <si>
    <t>SCS: Called by GL but changed start CP: All covered ST: Not informative Gap: 8 bp overlap LO: Yes RBS: Not informative SIF-BLAST: RecA-like DNA recombinase [Mycobacterium phage ET08] E-Value = 0.0E0 %Aligned = 100 Query match  : 1 - 362 Target match : 1 - 362 %Identity: 100 %Similarity: 100  SIF-HHPred: Protein recA; Alpha and beta proteins (a/b, a+b), ATP-binding, Cytoplasm, DNA damage, DNA recombination, DNA repair, DNA-binding, Nucleotide-binding; 1.95A {Thermotoga maritima} Probability: 100%, %Aligned: 92 SIF-Syn: Upstream is the RF-1 peptide chain release factor, downstream is Holliday junction resolvase just like phage Mangeria</t>
  </si>
  <si>
    <t>RusA-like resolvase (endonuclease)</t>
  </si>
  <si>
    <t>SCS: Called by GL but changed start CP: All covered ST: Not informative Gap: 8 bp overlap LO: No, 2nd RBS: Not informative SIF-BLAST: NKF SIF-HHPred: NKF SIF-Syn: NKF</t>
  </si>
  <si>
    <t>SCS: Called by GL CP: All covered ST: SS Gap: 8 bp overlap LO: Yes RBS: Not informative SIF-BLAST: HNH endonuclease [Mycobacterium phage Wally] E-Value = 0.0E0 %Aligned = 100 Query match  : 1 - 587 Target match : 1 - 587 %Identity: 99.83 %Similarity: 100 SIF-HHPred: PI-SCEI ENDONUCLEASE; INTEIN, HOMING ENDONUCLEASE, HYDROLASE; 2.0A {Saccharomyces cerevisiae} SCOP: d.95.2.2, b.86.1.2 Probability: 99.73%, %Aligned: 57 SIF-Syn: Not applicable</t>
  </si>
  <si>
    <t>SCS: Called by GL CP: All covered ST: SS Gap: 1 bp overlap LO: No, 4th RBS: Not informative SIF-BLAST: RusA-like resolvase [Mycobacterium phage ScottMcG] E-Value = 0.0E0 %Aligned = 100 Query match  : 1 - 151 Target match : 1 - 151 %Identity: 100 %Similarity: 100 SIF-HHPred: Crossover junction endodeoxyribonuclease rusA; Homologous recombination, DNA repair, resolvase, HYDROLASE; 1.2A {Escherichia coli} SCOP: d.79.6.1 Probability: 99.81%, %Aligned: 78  Detected sequence features: ◾Coiled coil segment(s) SIF-Syn: Not applicable</t>
  </si>
  <si>
    <t>SCS: Called by GL CP: All covered ST: SS Gap: 51 bp LO: Yes RBS: Final Score: -4.731 Z-value: 1.985 SIF-BLAST: NKF SIF-HHPred: NKF SIF-Syn: NKF</t>
  </si>
  <si>
    <t>SCS: Called by GL CP: All covered ST: SS Gap: 52 bp LO: Yes RBS: Final Score: -4.326 Z-value: 2.149 SIF-BLAST: NKF SIF-HHPred: NKF SIF-Syn: NKF</t>
  </si>
  <si>
    <t>SCS: Called by GL CP: All covered ST: SS Gap: 5 bp LO: No, 2nd RBS: Final Score: -3.134 Z-value: 2.750 SIF-BLAST: glycoside hydrolase [Mycobacterium phage SilverDipper] E-Value = 0.0E0 %Aligned = 100 Query match  : 1 - 338 Target match : 1 - 338 %Identity: 100 %Similarity: 100 SIF-HHPred: Putative hydrolase; 5-bladed beta-propeller, Structural Genomics, Joint Center for Structural Genomics, JCSG, Protein Structure Initiative, PSI-BIOLOGY, HYDROLASE; HET: GOL, MSE; 2.8A {Bacteroides ovatus} Probability: 99.96%, %Aligned: 77 SIF-Syn: NKF</t>
  </si>
  <si>
    <t>glycoside hydrolase</t>
  </si>
  <si>
    <t>SCS: Called by GL CP: All covered ST: SS Gap: 73 bp LO: Yes RBS: Final Score: -2.742 Z-value: 2.976 SIF-BLAST: NKF SIF-HHPred: NKF SIF-Syn: NKF</t>
  </si>
  <si>
    <t>SCS: Called by GL CP: All covered ST: SS Gap: 17 bp LO: No, 2nd RBS: Final Score: -4.003 Z-value: 2.807 SIF-BLAST: NKF SIF-HHPred: NKF SIF-Syn: NKF</t>
  </si>
  <si>
    <t>SCS: Called by GL CP: All covered ST: SS Gap: 78 bp LO: Yes RBS: SIF-BLAST: membrane protein [Mycobacterium phage Burrough] E-Value = 0.0E0 %Aligned = 100 Query match  : 1 - 117 Target match : 1 - 117 %Identity: 100 %Similarity: 100 SIF-HHPred: NKF SIF-SOSUI: 1 membrane found, SIF-TMHMM: 1 membrane found Detected sequence features: ◾Transmembrane segment(s) SIF-Syn: Not applicable</t>
  </si>
  <si>
    <t>SCS: Called by GL CP: All covered ST: Not informative Gap: 39 bp LO: Yes RBS: Final Score: -3.993 Z-value: 2.376 SIF-BLAST: NKF SIF-HHPred: NKF SIF-Syn: NKF</t>
  </si>
  <si>
    <t>SCS: Called by GL CP: All covered ST: SS Gap: 21 bp LO: Yes RBS: Final Score: -7.631 Z-value: 0.604 SIF-BLAST: NKF SIF-HHPred: NKF SIF-Syn: NKF</t>
  </si>
  <si>
    <t>SCS: Called by GL CP: All covered ST: SS Gap: 21 bp LO: Yes RBS: Final Score: -3.048 Z-value: 2.800 SIF-BLAST: Ro-like RNA binding protein [Mycobacterium phage Essence] E-Value = 0.0E0 %Aligned = 100 Query match  : 1 - 552 Target match : 1 - 552 %Identity: 98.81 %Similarity: 99.09 SIF-HHPred: 60-kDa SS-A/Ro ribonucleoprotein; HEAT repeat von Willebrand Factor A Rossmann fold MIDAS motif', RNA BINDING PROTEIN; 1.95A {Xenopus laevis} SCOP: c.62.1.5, a.118.25.1
Probability: 100%, %Aligned: 95 SIF-Syn: NKF</t>
  </si>
  <si>
    <t xml:space="preserve">Ro-like RNA binding protein </t>
  </si>
  <si>
    <t>SCS: Not called CP: All covered ST: SS Gap: 157 bp LO: Yes RBS: Final Score: -6.456 Z-value: 1.525 SIF-BLAST: NKF SIF-HHPred: NKF SIF-Syn: NKF</t>
  </si>
  <si>
    <t>SCS: Not called CP: All covered ST: SS Gap: 0 LO: Yes RBS: Final Score: -5.023 Z-value: 1.983 SIF-BLAST: NKF SIF-HHPred: NKF SIF-Syn: NKF</t>
  </si>
  <si>
    <t>SCS: Called by GL CP: All covered ST: SS Gap: 28 bp LO: No, 3rd RBS: Final Score: -2.970 Z-value: 3.052 SIF-BLAST: NKF SIF-HHPred: NKF SIF-Syn: NKF</t>
  </si>
  <si>
    <t>SCS: Called by GL CP: CP covers start but within stop ST: SS Gap: 46 bp LO: No, 2nd RBS: Final Score: -2.708 Z-value: 2.955 SIF-BLAST: NKF SIF-HHPred: NKF SIF-Syn: NKF</t>
  </si>
  <si>
    <t>SCS: Called by GL CP: CP covers start and stop ST: SS Gap: 1 bp overlap LO: No, 2nd RBS: Not informative SIF-BLAST: NKF SIF-HHPred: NKF SIF-Syn: NKF</t>
  </si>
  <si>
    <t>SCS: Called by GL CP: All covered ST: SS Gap: 4 bp overlap LO: No, 3rd RBS: Not informative SIF-BLAST: NKF SIF-HHPred: NKF SIF-Syn: NKF</t>
  </si>
  <si>
    <t>SCS: Called by GL but changed start CP: All covered ST: Not informative Gap: 33 bp LO: Yes RBS: Final Score: -5.113 Z-value: 2.275 SIF-BLAST: glycosyl transferase [Mycobacterium phage Pleione] E-Value = 0.0E0 %Aligned = 100 Query match  : 1 - 248 Target match : 1 - 248 %Identity: 100 %Similarity: 100 SIF-HHPred: Polypeptide N-acetylgalactosaminyltransferase; GalNAc-Ts, GalNAc-T3, long-range glycosylation preference, (glyco)peptides, Molecular dynamics, specificity, enzyme kinetics, FGF23, phosphate homeostasis, TRANSFERASE; HET: EDO, NAG, UDP, NGA; 1.96A {Taeniopygia guttata} Probability: 99.92%, %Aligned: 90  SIF-Syn: Not applicable</t>
  </si>
  <si>
    <t>glycosyltransferase</t>
  </si>
  <si>
    <t>galactosyltransferase</t>
  </si>
  <si>
    <t>SCS: Called by GL CP: All covered ST: SS Gap: 13 bp overlap LO: Yes RBS: Not informative SIF-BLAST: membrane protein [Mycobacterium phage Cane17]  E-Value   = 2.0E-40 %Aligned = 100 Query match  : 1 - 100 Target match : 1 - 100 %Identity: 100 %Similarity: 100 SIF-HHPred: NKF SIF-SOSUI: 1 membrane found, SIF-TMHMM: 1 membrane found Detected sequence features: ◾Transmembrane segment(s) SIF-Syn: Upstream is the glycosyltransferase, downstream is glycosyltransferase just like phage McGee</t>
  </si>
  <si>
    <t>SCS: Called by GL CP: CP covers start but within stop ST: SS Gap: 4 bp overlap LO: Yes RBS: Not informative SIF-BLAST: glycosyl transferase [Mycobacterium phage ArcherS7]  E-Value = 0.0E0 %Aligned = 100 Query match  : 1 - 223 Target match : 1 - 223 %Identity: 100 %Similarity: 100 SIF-HHPred: Polypeptide N-acetylgalactosaminyltransferase; GalNAc-Ts, GalNAc-T3, long-range glycosylation preference, (glyco)peptides, Molecular dynamics, specificity, enzyme kinetics, FGF23, phosphate homeostasis, TRANSFERASE; HET: EDO, NAG, UDP, NGA; 1.96A {Taeniopygia guttata} Probability: 99.88%, %Aligned: 93 SIF-Syn: Upstream is the membrane protein, downstream is galactosyltransferase just like phage McGee</t>
  </si>
  <si>
    <t>SCS: Called by GL CP: CP covers start but within stop ST: SS Gap: 11 bp overlap LO: Yes RBS: Not informative SIF-BLAST: galactosyl transferase [Mycobacterium phage ArcherS7] E-Value = 0.0E0 %Aligned = 100 Query match  : 1 - 238 Target match : 1 - 238 %Identity: 100 %Similarity: 100 SIF-HHPred: Polypeptide N-acetylgalactosaminyltransferase; GalNAc-Ts, GalNAc-T3, long-range glycosylation preference, (glyco)peptides, Molecular dynamics, specificity, enzyme kinetics, FGF23, phosphate homeostasis, TRANSFERASE; HET: EDO, NAG, UDP, NGA; 1.96A {Taeniopygia guttata} Probability: 99.92%, %Aligned: 79 SIF-Syn: Upstream is the glycosyltransferase, downstream is membrane protein just like phage ArcherS7</t>
  </si>
  <si>
    <t>PnuC-like nicotinamide riboside transporter</t>
  </si>
  <si>
    <t>SCS: Called by GL CP: All covered ST: SS Gap: 4 bp overlap LO: No, 2nd RBS: Not informative SIF-BLAST: PnuC-like nicotinamide riboside transporter [Mycobacterium phage NoodleTree] E-Value = 0.0E0 %Aligned = 100 Query match  : 1 - 100 Target match : 1 - 100 %Identity: 100 %Similarity: 100 SIF-HHPred: Nicotinamide riboside transporter PnuC; membrane transport, vitamin transport, Nicotinamide riboside uptake, TRANSPORT PROTEIN; HET: BOG, NNR, MSE; 2.8A {Neisseria mucosa ATCC 25996} Probability: 99.34%, %Aligned: 70 Detected sequence features: ◾Transmembrane segment(s) SIF-Syn: NKF</t>
  </si>
  <si>
    <t>SCS: Called by GL CP: CP covers start but within stop ST: SS Gap: 4 bp overlap LO: No, 3rd RBS: Not informative SIF-BLAST: glycosyl transferase [Mycobacterium phage ArcherS7] E-Value = 0.0E0 %Aligned = 100 Query match  : 1 - 220 Target match : 1 - 220 %Identity: 100 %Similarity: 100 SIF-HHPred: Envelope protein H3; H3, vaccinia virus, poxvirus, glycosyl transferase, VIRAL PROTEIN; HET: PG0, PDO, MOH, GOL, EDO; 1.9A {Vaccinia virus (strain Western Reserve)} Probability: 99.76%, %Aligned: 61 SIF-Syn: NKF</t>
  </si>
  <si>
    <t>SCS: Called by GL CP: All covered ST: SS Gap: 63 bp LO: Yes RBS: Final Score: -2.276 Z-value: 3.131 SIF-BLAST: NKF SIF-HHPred: NKF SIF-Syn: NKF</t>
  </si>
  <si>
    <t>SCS: Called by GL CP: CP covers start and stop ST: SS Gap: 39 bp LO: Yes RBS: Final Score: -2.933 Z-value: 2.985 SIF-BLAST: NKF SIF-HHPred: NKF SIF-Syn: NKF</t>
  </si>
  <si>
    <t>SCS: Called by GL CP: CP covers start and stop ST: SS Gap: 10 bp LO: Yes RBS: Final Score: -2.253 Z-value: 3.142 SIF-BLAST: NKF SIF-HHPred: NKF SIF-Syn: NKF</t>
  </si>
  <si>
    <t>SCS: Called by GL CP: CP covers start but within stop ST: SS Gap: 12 bp LO: Yes RBS: Final Score: -2.276 Z-value: 3.131 SIF-BLAST: NKF SIF-HHPred: NKF SIF-Syn: NKF</t>
  </si>
  <si>
    <t>SCS: Called by GL CP: All covered ST: SS Gap: 38 bp LO: Yes RBS: Final Score: -2.334 Z-value: 3.142 SIF-BLAST: lysin A [Mycobacterium phage ArcherS7] E-Value = 0.0E0 %Aligned = 100 Query match  : 1 - 476 Target match : 1 - 476 %Identity: 100 %Similarity: 100 SIF-HHPred: N-acetylmuramoyl-L-alanine amidase; amidase, zinc binding, cell wall degradation, endolysine, hydrolase; HET: PO4, GOL; 1.21A {Clostridium intestinale} Probability: 99.55%, %Aligned: 26 Detected sequence features: ◾Coiled coil segment(s) SIF-Syn: Not applicable</t>
  </si>
  <si>
    <t>lysin A</t>
  </si>
  <si>
    <t>SCS: Called by GL CP: CP covers start and stop ST: SS Gap: 4 bp overlap LO: Yes RBS: Not informative SIF-BLAST: holin [Mycobacterium phage Ronan] E-Value = 0.0E0 %Aligned = 100 Query match  : 1 - 136 Target match : 1 - 136 %Identity: 99.26 %Similarity: 99.26 SIF-HHPred: NKF Detected sequence features: ◾Coiled coil segment(s) ◾Transmembrane segment(s)◾Signal peptide SIF-Syn: NKF</t>
  </si>
  <si>
    <t>holin</t>
  </si>
  <si>
    <t>lysin B</t>
  </si>
  <si>
    <t>SCS: Called by GL CP: CP covers start but within stop ST: SS Gap: 4 bp overlap LO: Yes RBS: Not informative SIF-BLAST: lysin B [Mycobacterium phage LinStu] E-Value = 0.0E0 %Aligned = 100 Query match  : 1 - 342 Target match : 1 - 342 %Identity: 100 %Similarity: 100 SIF-HHPred: Gene 12 protein; alpha/beta sandwich, CELL ADHESION; 2.0A {Mycobacterium phage D29} Probability: 100%, %Aligned: 70 SIF-Syn: Not applicable</t>
  </si>
  <si>
    <t>SCS: Called by GL CP: CP covers start but within stop ST: SS Gap: 2 bp LO: No, 2nd RBS: Final Score: -3.408 Z-value: 2.589 SIF-BLAST: terminase [Mycobacterium phage Quasimodo] E-Value = 0.0E0 %Aligned = 100 Query match  : 1 - 1007 Target match : 1 - 1007 %Identity: 100 %Similarity: 100 SIF-HHPred: DNA packaging protein Gp17; large terminase, Alternative initiation, ATP-binding, DNA-binding, Hydrolase, Nuclease, Nucleotide-binding; HET: PO4; 2.8A {Bacteriophage T4} Probability: 99.78%, %Aligned: 40 Detected sequence features: ◾Coiled coil segment(s) SIF-Syn: NKF</t>
  </si>
  <si>
    <t>terminase</t>
  </si>
  <si>
    <t>SCS: Called by GL CP: CP covers start and stop ST: SS Gap: 20 bp LO: No, 3rd RBS: Final Score: -7.773 Z-value: 0.565 SIF-BLAST: NKF SIF-HHPred: NKF SIF-Syn: NKF</t>
  </si>
  <si>
    <t>SCS: Called by GL CP: CP covers start but within stop ST: SS Gap: 4 bp overlap LO: Yes RBS: Not informative SIF-BLAST: NKF SIF-HHPred: NKF Detected sequence features: ◾Coiled coil segment(s) SIF-Syn: NKF</t>
  </si>
  <si>
    <t>polynucleotide kinase</t>
  </si>
  <si>
    <t>SCS: Called by GL CP: CP covers start but within stop ST: SS Gap: 30 bp LO: Yes RBS: Final Score: -3.314 Z-value: 2.803 SIF-BLAST: polynucleotide kinase [Mycobacterium phage ScottMcG] E-Value   = 8.2E-12 % Aligned  = 91.3 Query match  : 1 - 158 Target match : 1 - 158 %Identity: 100 %Similarity: 100 SIF-HHPred: Putative phosphatase; Structural Genomics, haloacid dehalogenase-like hydrolase, Hydrolase, Center for Structural Genomics of Infectious Diseases, CSGID; HET: PGE, GOL; 1.7A {Clostridium difficile} SCOP: c.108.1.0 Probability: 99.74%, %Aligned: 73 SIF-Syn: Not applicable</t>
  </si>
  <si>
    <t>SCS: Called by GL CP: All covered ST: SS Gap: 72 bp LO: Yes RBS: Final Score: -3.917 Z-value: 2.384 SIF-BLAST: membrane protein [Mycobacterium phage Burrough]  E-Value   = 8.2E-12 %Aligned  = 100 Query match  : 1 - 42 Target match : 1 - 42 %Identity: 97.62 %Similarity: 100 SIF-SOSUI: 1 membrane found, SIF-TMHMM: 1 membrane found SIF-HHPred: NKF Detected sequence features: ◾Transmembrane segment(s) SIF-Syn: Not applicable</t>
  </si>
  <si>
    <t>SCS: Called by GL CP: CP covers start but within stop ST: SS Gap: 59 bp LO: Yes RBS: Final Score: -3.514 Z-value: 2.568 SIF-BLAST: NKF SIF-HHPred: NKF SIF-Syn: NKF</t>
  </si>
  <si>
    <t>serine/threonine kinase</t>
  </si>
  <si>
    <t>SCS: Called by GL CP: CP covers start but within stop ST: SS Gap: 4 bp overlap LO: Yes RBS: Not informative SIF-BLAST: serine/threonine kinase [Mycobacterium phage Quasimodo] E-Value = 0.0E0 %Aligned = 100 Query match  : 1 - 357 Target match : 1 - 357 %Identity: 100 %Similarity: 100 SIF-HHPred: Serine/threonine-protein kinase PknA; PknA, kinase, drug target, Mtb, TRANSFERASE; 2.03A {Mycobacterium tuberculosis} Probability: 100%, SIF-Syn: Not applicable</t>
  </si>
  <si>
    <t>SCS: Called by GL but changed start CP: CP covers stop but within start ST: Not informative Gap: 1 bp overlap LO: Yes RBS: Not informative SIF-BLAST: NKF SIF-HHPred: NKF SIF-Syn: NKF</t>
  </si>
  <si>
    <t>SCS: Called by GL CP: CP covers start but within stop ST: SS Gap: 4 bp overlap LO: No, 3rd RBS: Not informative SIF-BLAST: NKF SIF-HHPred: NKF SIF-Syn: NKF</t>
  </si>
  <si>
    <t>SCS: Called by GL CP: CP covers start but within stop ST: SS Gap: 4 bp overlap LO: Yes RBS: Not informative SIF-BLAST: PurA-like adenylosuccinate synthetase [Mycobacterium phage ScottMcG] E-Value = 0.0E0 %Aligned = 100 Query match  : 1 - 442 Target match : 1 - 442 %Identity: 100 %Similarity: 100 SIF-HHPred: Adenylosuccinate synthetase; structural genomics, The Center for Structural Genomics of Infectious Diseases, CSGID, NIAID, National Institute of Allergy; HET: MLI, AMP, EDO, MSE; 1.821A {Bacillus anthracis} SCOP: c.37.1.0 Probability: 100%, %Aligned: 89 SIF-Syn: Not applicable</t>
  </si>
  <si>
    <t>PurA-like adenylosuccinate synthetase</t>
  </si>
  <si>
    <t>SCS: Called by GL CP: All covered ST: SS Gap: 82 bp LO: Yes RBS: Final Score: -5.276 Z-value: 1.762 SIF-BLAST: NKF SIF-HHPred: NKF SIF-Syn: NKF</t>
  </si>
  <si>
    <t>SCS: Called by GL CP: CP covers start but within stop ST: SS Gap: 1 bp overlap LO: No, 3rd RBS: Not informative SIF-BLAST: NKF SIF-HHPred: NKF SIF-Syn: NKF</t>
  </si>
  <si>
    <t>SCS: Called by GL CP: CP covers start but within stop ST: SS Gap: 94 bp LO: Yes RBS: Final Score: -4.610 Z-value: 2.541 SIF-BLAST: NKF SIF-HHPred: NKF SIF-Syn: NKF</t>
  </si>
  <si>
    <t>SCS: Called by GM CP: All covered ST: Not informative Gap: 1 bp overlap LO: Yes RBS: Not informative SIF-BLAST: ribbon-helix-helix DNA binding protein [Mycobacterium phage Gabriel]  E-Value   = 4.4E-43 Aligned  = 100.0 Query match  : 1 - 72 Target match : 1 - 7  %Identity: 100 %Similarity: 100 SIF-HHPred: NKF SIF-Syn: NKF</t>
  </si>
  <si>
    <t>SCS: Called by GM CP: All covered ST: Not informative Gap: 1 bp overlap LO: Yes RBS: Not informative SIF-BLAST: NKF SIF-HHPred: NKF SIF-Syn: NKF</t>
  </si>
  <si>
    <t>SCS: Called by GL but changed start CP: All covered ST: Not informative Gap: 29 bp overlap LO: No, 2nd RBS: Not informative SIF-BLAST: NKF SIF-HHPred: NKF SIF-Syn: NKF</t>
  </si>
  <si>
    <t>SCS: Called by GL but changed start CP: All covered ST: Not informative Gap: 5 bp LO: No, 2nd RBS: Final Score: -6.229 Z-value: 1.276 SIF-BLAST: NKF SIF-HHPred: NKF SIF-Syn: NKF</t>
  </si>
  <si>
    <t>SCS: Original Glimmer call at 1373; GeneMark calls start at 1394 but changed start CP: All covered ST: No informative Gap: 1 bp overlap LO: No, 4th RBS: Not informative SIF-BLAST: NKF SIF-HHPred: NKF SIF-Syn: NKF</t>
  </si>
  <si>
    <t>SCS: Called by GL CP: ST: SS Gap: 17 bp  LO: No, 3rd RBS: Not informative SIF-BLAST: NKF SIF-HHPred: NKF SIF-Syn: NKF</t>
  </si>
  <si>
    <t>SCS: Original Glimmer call at  6033; GeneMark calls start at 6075 but changed start CP: All covered ST: Not informative Gap: 93 bp LO: Yes RBS Final Score: -6.210 Z-value: 1.414 SIF-BLAST: NKF SIF-HHPred: NKF SIF-Syn: NKF</t>
  </si>
  <si>
    <t>SCS: Original Glimmer call at 12854; GeneMark calls start at 12821 but changed start CP: All covered ST: Not informative Gap: 1 bp overlap LO: Yes RBS: Not informative SIF-BLAST: NKF SIF-HHPred: NKF SIF-Syn: NKF</t>
  </si>
  <si>
    <t>SCS: Called by GL not called by GeneMark but changed start CP: ST: Not informative Gap: 106 bp LO: Yes RBS: Final Score: -3.769 Z-value: 2.483 SIF-BLAST: NKF SIF-HHPred: NKF SIF-Syn: NKF</t>
  </si>
  <si>
    <t>SCS: Called by GM CP: All covered ST: Not informative Gap: 4 bp overlap LO: Yes RBS: Final Score: -3.258 Z-value: 2.729 SIF-BLAST: NKF SIF-HHPred: NKF SIF-Syn: NKF</t>
  </si>
  <si>
    <t xml:space="preserve">ParB-like nuclease domain protein </t>
  </si>
  <si>
    <t>SCS: Called by GL CP: All covered ST: SS Gap: 1 bp overlap LO: No, 2nd RBS: Not informative SIF-BLAST: tape measure protein [Mycobacterium phage Gizmo]  E-Value   = 0.0E0 Aligned  = 100 Query match  : 1 - 752 Target match : 1 - 752 %Identity: 100 %Similarity: 100 SIF-HHPred: NKF SIF-Syn: Not applicable</t>
  </si>
  <si>
    <t>SCS: Called by GL CP: All covered ST: SS Gap: 1 bp overlap LO: Yes RBS: Not informative SIF-BLAST: minor tail protein [Mycobacterium phage Mikro] E-Value = 0.0E0 Aligned  = 100 Query match  : 1 - 948 Target match : 1 - 948 %Identity: 99.89 %Similarity: 99.89 SIF-HHPred: Tail protein, 43 kDa; tail protein, structural genomics, PSI, MCSG, Protein Structure Initiative, Midwest Center for Structural Genomics, UNKNOWN FUNCTION; 2.1A {Neisseria meningitidis MC58} SCOP: b.106.1.1 Probability: 97.37%, %Aligned: 22 SIF-Syn: NKF</t>
  </si>
  <si>
    <t>SCS: Called by GL CP: CP covers start but within stop ST: SS Gap: 10 bp LO: Yes RBS: Final Score: -1.931 Z-value: 3.297 SIF-BLAST: baseplate J [Mycobacterium phage ArcherS7] E-Value = 0.0E0 Aligned  = 100 Query match  : 1 - 579 Target match : 1 - 579 %Identity: 100 %Similarity: 100 SIF-HHPred: Baseplate wedge protein gp6; T4, baseplate, complex, VIRAL PROTEIN; 3.8A {Enterobacteria phage T4} Probability: 99.96%, %Aligned: 56 SIF-Syn: not applicable</t>
  </si>
  <si>
    <t>SCS: Called by GL but changed start CP: All covered ST: Not informative Gap: 94 bp LO: Yes RBS: Final Score: -5.590 Z-value: 2.313SIF-BLAST: DnaE-like DNA polymerase III [Mycobacterium phage SilverDipper] E-Value = 0.0E0 %Aligned = 100 Query match  : 1 - 1162 Target match : 1 - 1162 %Identity: 100 %Similarity: 100 SIF-HHPred: DNA POLYMERASE III ALPHA; TRANSFERASE, DNA REPLICATION, DNA POLYMERASE III ALPHA, DNA POLYMERASE III BETA, DNA POLYMERASE III EPSILON; 7.3A {ESCHERICHIA COLI K-12} Probability: 100%,%Aligned: 92 SIF-Syn: Upstream is the ssDNA binding protein, downstream is RF-1 peptide chain release factor just like phage ET08</t>
  </si>
  <si>
    <t>SCS: Not called CP: All covered ST: Not informative Gap: 8 bp overlap LO: Yes RBS: Not informative SIF-BLAST: NKF SIF-HHPred: NKF SIF-Syn: NKF</t>
  </si>
  <si>
    <t xml:space="preserve">helix-turn-helix DNA binding domain protein </t>
  </si>
  <si>
    <t>SCS: Called by GL CP: CP covers start but within stop ST: SS Gap: 29 bp LO: Yes RBS: Final Score: -2.443 Z-value: 3.052 SIF-BLAST: helix-turn-helix DNA binding domain protein [Mycobacterium phage Quasimodo] E-Value  = 0.0E0 %Aligned  = 100 Query match  : 1 - 100 Target match : 1 - 100 %Identity: 100 %Similarity: 100 SIF-HHPred: NKF SIF-Syn: Not applicable</t>
  </si>
  <si>
    <t>SCS: Called by GL CP: All covered ST: SS Gap: 20 bp overlap LO: Yes RBS: Not informative SIF-BLAST: NKF SIF-HHPred: NKF SIF-Syn: Not applicable</t>
  </si>
  <si>
    <t>SCS: Called by GL CP: All covered ST: SS Gap: 3 bp LO: Yes RBS: Final Score: -2.627 Z-value: NKF Detected sequence features: ◾Coiled coil segment(s) SIF-Syn: Not applicable</t>
  </si>
  <si>
    <t>SCS: Not called  CP: All covered ST: Not informative Gap: 2 bp LO: Yes RBS: Final Score: -4.884 Z-value: 1.912 SIF-BLAST: NKF SIF-HHPred: NKF SIF-Syn: NKF</t>
  </si>
  <si>
    <t>peptidyl tRNA hydrolase</t>
  </si>
  <si>
    <r>
      <t xml:space="preserve">membrane protein, </t>
    </r>
    <r>
      <rPr>
        <sz val="16"/>
        <color rgb="FF000000"/>
        <rFont val="Arial"/>
        <family val="2"/>
        <scheme val="minor"/>
      </rPr>
      <t>band-7-like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</si>
</sst>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  <charset val="134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4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 Unicode MS"/>
    </font>
    <font>
      <sz val="14"/>
      <color rgb="FF000000"/>
      <name val="Arial"/>
      <family val="2"/>
      <scheme val="minor"/>
    </font>
    <font>
      <b/>
      <sz val="16"/>
      <color rgb="FF000000"/>
      <name val="Arial"/>
      <family val="2"/>
    </font>
    <font>
      <b/>
      <sz val="16"/>
      <color rgb="FF000000"/>
      <name val="Arial"/>
      <family val="2"/>
      <scheme val="minor"/>
    </font>
    <font>
      <sz val="16"/>
      <color rgb="FF000000"/>
      <name val="Arial"/>
      <family val="2"/>
    </font>
    <font>
      <sz val="16"/>
      <color rgb="FF000000"/>
      <name val="Arial"/>
      <family val="2"/>
      <scheme val="minor"/>
    </font>
    <font>
      <sz val="16"/>
      <color theme="1"/>
      <name val="Arial"/>
      <family val="2"/>
      <scheme val="minor"/>
    </font>
    <font>
      <sz val="16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0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/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</cellXfs>
  <cellStyles count="4">
    <cellStyle name="Normal" xfId="0" builtinId="0"/>
    <cellStyle name="Normal 2" xfId="1" xr:uid="{00000000-0005-0000-0000-000020000000}"/>
    <cellStyle name="Normal 3" xfId="2" xr:uid="{E174E60E-EBF0-4F0D-A82A-4A103502D0D5}"/>
    <cellStyle name="Normal 4" xfId="3" xr:uid="{ADD28D94-DCCC-4232-91E8-7EDD0B45A699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282"/>
  <sheetViews>
    <sheetView tabSelected="1" zoomScale="59" zoomScaleNormal="59" workbookViewId="0">
      <selection activeCell="H282" sqref="H282"/>
    </sheetView>
  </sheetViews>
  <sheetFormatPr defaultColWidth="14.42578125" defaultRowHeight="18"/>
  <cols>
    <col min="1" max="1" width="14.42578125" style="3"/>
    <col min="2" max="2" width="22" style="9" customWidth="1"/>
    <col min="3" max="3" width="24.5703125" style="9" customWidth="1"/>
    <col min="4" max="4" width="12.7109375" style="9" customWidth="1"/>
    <col min="5" max="5" width="15.85546875" style="9" customWidth="1"/>
    <col min="6" max="6" width="20.140625" style="9" customWidth="1"/>
    <col min="7" max="7" width="32.28515625" style="10" customWidth="1"/>
    <col min="8" max="8" width="94.42578125" style="9" customWidth="1"/>
    <col min="9" max="9" width="8.28515625" customWidth="1"/>
    <col min="10" max="10" width="11.5703125" customWidth="1"/>
    <col min="11" max="11" width="9.140625"/>
    <col min="12" max="12" width="21.140625" customWidth="1"/>
    <col min="13" max="16384" width="14.42578125" style="1"/>
  </cols>
  <sheetData>
    <row r="1" spans="1:23" ht="111.75" customHeigh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  <c r="H1" s="15" t="s">
        <v>9</v>
      </c>
    </row>
    <row r="2" spans="1:23" ht="65.25" customHeight="1">
      <c r="A2" s="17">
        <v>1</v>
      </c>
      <c r="B2" s="18">
        <v>1</v>
      </c>
      <c r="C2" s="18">
        <v>255</v>
      </c>
      <c r="D2" s="18">
        <v>1</v>
      </c>
      <c r="E2" s="18" t="s">
        <v>10</v>
      </c>
      <c r="F2" s="19" t="s">
        <v>7</v>
      </c>
      <c r="G2" s="20" t="s">
        <v>497</v>
      </c>
      <c r="H2" s="21" t="s">
        <v>498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02.5">
      <c r="A3" s="17">
        <f>A2+1</f>
        <v>2</v>
      </c>
      <c r="B3" s="18">
        <v>252</v>
      </c>
      <c r="C3" s="18">
        <v>473</v>
      </c>
      <c r="D3" s="18">
        <v>252</v>
      </c>
      <c r="E3" s="18" t="s">
        <v>10</v>
      </c>
      <c r="F3" s="19" t="s">
        <v>7</v>
      </c>
      <c r="G3" s="20" t="s">
        <v>496</v>
      </c>
      <c r="H3" s="19" t="s">
        <v>500</v>
      </c>
    </row>
    <row r="4" spans="1:23" ht="243">
      <c r="A4" s="17">
        <f t="shared" ref="A4:A71" si="0">A3+1</f>
        <v>3</v>
      </c>
      <c r="B4" s="18">
        <v>477</v>
      </c>
      <c r="C4" s="18">
        <v>1343</v>
      </c>
      <c r="D4" s="18">
        <v>477</v>
      </c>
      <c r="E4" s="18" t="s">
        <v>10</v>
      </c>
      <c r="F4" s="19" t="s">
        <v>7</v>
      </c>
      <c r="G4" s="20" t="s">
        <v>499</v>
      </c>
      <c r="H4" s="19" t="s">
        <v>501</v>
      </c>
    </row>
    <row r="5" spans="1:23" ht="101.25">
      <c r="A5" s="17">
        <f t="shared" si="0"/>
        <v>4</v>
      </c>
      <c r="B5" s="18">
        <v>1373</v>
      </c>
      <c r="C5" s="18">
        <v>1594</v>
      </c>
      <c r="D5" s="18">
        <v>1343</v>
      </c>
      <c r="E5" s="18" t="s">
        <v>10</v>
      </c>
      <c r="F5" s="19" t="s">
        <v>8</v>
      </c>
      <c r="G5" s="20" t="s">
        <v>497</v>
      </c>
      <c r="H5" s="19" t="s">
        <v>748</v>
      </c>
    </row>
    <row r="6" spans="1:23" ht="60.75">
      <c r="A6" s="17">
        <f t="shared" si="0"/>
        <v>5</v>
      </c>
      <c r="B6" s="18">
        <v>1587</v>
      </c>
      <c r="C6" s="18">
        <v>1877</v>
      </c>
      <c r="D6" s="18">
        <v>1587</v>
      </c>
      <c r="E6" s="18" t="s">
        <v>10</v>
      </c>
      <c r="F6" s="19" t="s">
        <v>7</v>
      </c>
      <c r="G6" s="20" t="s">
        <v>497</v>
      </c>
      <c r="H6" s="19" t="s">
        <v>502</v>
      </c>
    </row>
    <row r="7" spans="1:23" ht="81">
      <c r="A7" s="17">
        <f t="shared" si="0"/>
        <v>6</v>
      </c>
      <c r="B7" s="18" t="s">
        <v>509</v>
      </c>
      <c r="C7" s="18">
        <v>2019</v>
      </c>
      <c r="D7" s="18">
        <v>1933</v>
      </c>
      <c r="E7" s="18" t="s">
        <v>10</v>
      </c>
      <c r="F7" s="19" t="s">
        <v>509</v>
      </c>
      <c r="G7" s="20" t="s">
        <v>497</v>
      </c>
      <c r="H7" s="19" t="s">
        <v>504</v>
      </c>
    </row>
    <row r="8" spans="1:23" ht="222.75">
      <c r="A8" s="17">
        <f t="shared" si="0"/>
        <v>7</v>
      </c>
      <c r="B8" s="18">
        <v>2031</v>
      </c>
      <c r="C8" s="18">
        <v>2147</v>
      </c>
      <c r="D8" s="18">
        <v>2031</v>
      </c>
      <c r="E8" s="18" t="s">
        <v>10</v>
      </c>
      <c r="F8" s="19" t="s">
        <v>7</v>
      </c>
      <c r="G8" s="20" t="s">
        <v>496</v>
      </c>
      <c r="H8" s="19" t="s">
        <v>510</v>
      </c>
    </row>
    <row r="9" spans="1:23" ht="60.75">
      <c r="A9" s="17">
        <f t="shared" si="0"/>
        <v>8</v>
      </c>
      <c r="B9" s="18">
        <v>2144</v>
      </c>
      <c r="C9" s="18">
        <v>2443</v>
      </c>
      <c r="D9" s="18">
        <v>2129</v>
      </c>
      <c r="E9" s="18" t="s">
        <v>10</v>
      </c>
      <c r="F9" s="19" t="s">
        <v>7</v>
      </c>
      <c r="G9" s="20" t="s">
        <v>497</v>
      </c>
      <c r="H9" s="19" t="s">
        <v>749</v>
      </c>
    </row>
    <row r="10" spans="1:23" ht="202.5">
      <c r="A10" s="17">
        <f t="shared" si="0"/>
        <v>9</v>
      </c>
      <c r="B10" s="18">
        <v>2440</v>
      </c>
      <c r="C10" s="18">
        <v>2646</v>
      </c>
      <c r="D10" s="18">
        <v>2440</v>
      </c>
      <c r="E10" s="18" t="s">
        <v>10</v>
      </c>
      <c r="F10" s="19" t="s">
        <v>7</v>
      </c>
      <c r="G10" s="20" t="s">
        <v>496</v>
      </c>
      <c r="H10" s="19" t="s">
        <v>505</v>
      </c>
    </row>
    <row r="11" spans="1:23" ht="81">
      <c r="A11" s="17">
        <f t="shared" si="0"/>
        <v>10</v>
      </c>
      <c r="B11" s="18">
        <v>2730</v>
      </c>
      <c r="C11" s="18">
        <v>3413</v>
      </c>
      <c r="D11" s="18">
        <v>2730</v>
      </c>
      <c r="E11" s="18" t="s">
        <v>10</v>
      </c>
      <c r="F11" s="19" t="s">
        <v>7</v>
      </c>
      <c r="G11" s="20" t="s">
        <v>497</v>
      </c>
      <c r="H11" s="19" t="s">
        <v>506</v>
      </c>
    </row>
    <row r="12" spans="1:23" ht="81">
      <c r="A12" s="17">
        <f t="shared" si="0"/>
        <v>11</v>
      </c>
      <c r="B12" s="18">
        <v>3451</v>
      </c>
      <c r="C12" s="18">
        <v>3705</v>
      </c>
      <c r="D12" s="18">
        <v>3451</v>
      </c>
      <c r="E12" s="18" t="s">
        <v>10</v>
      </c>
      <c r="F12" s="19" t="s">
        <v>7</v>
      </c>
      <c r="G12" s="20" t="s">
        <v>497</v>
      </c>
      <c r="H12" s="19" t="s">
        <v>507</v>
      </c>
    </row>
    <row r="13" spans="1:23" ht="60.75">
      <c r="A13" s="17">
        <f t="shared" si="0"/>
        <v>12</v>
      </c>
      <c r="B13" s="18">
        <v>3705</v>
      </c>
      <c r="C13" s="18">
        <v>3917</v>
      </c>
      <c r="D13" s="18">
        <v>3705</v>
      </c>
      <c r="E13" s="18" t="s">
        <v>10</v>
      </c>
      <c r="F13" s="19" t="s">
        <v>7</v>
      </c>
      <c r="G13" s="20" t="s">
        <v>497</v>
      </c>
      <c r="H13" s="19" t="s">
        <v>503</v>
      </c>
    </row>
    <row r="14" spans="1:23" ht="81">
      <c r="A14" s="17">
        <f t="shared" si="0"/>
        <v>13</v>
      </c>
      <c r="B14" s="18">
        <v>3970</v>
      </c>
      <c r="C14" s="18">
        <v>4335</v>
      </c>
      <c r="D14" s="18">
        <v>3970</v>
      </c>
      <c r="E14" s="18" t="s">
        <v>10</v>
      </c>
      <c r="F14" s="19" t="s">
        <v>7</v>
      </c>
      <c r="G14" s="20" t="s">
        <v>497</v>
      </c>
      <c r="H14" s="19" t="s">
        <v>508</v>
      </c>
    </row>
    <row r="15" spans="1:23" ht="81">
      <c r="A15" s="17">
        <f t="shared" si="0"/>
        <v>14</v>
      </c>
      <c r="B15" s="18" t="s">
        <v>509</v>
      </c>
      <c r="C15" s="18">
        <v>4513</v>
      </c>
      <c r="D15" s="18">
        <v>4328</v>
      </c>
      <c r="E15" s="18" t="s">
        <v>10</v>
      </c>
      <c r="F15" s="19" t="s">
        <v>8</v>
      </c>
      <c r="G15" s="20" t="s">
        <v>497</v>
      </c>
      <c r="H15" s="19" t="s">
        <v>759</v>
      </c>
    </row>
    <row r="16" spans="1:23" ht="222.75">
      <c r="A16" s="17">
        <f t="shared" si="0"/>
        <v>15</v>
      </c>
      <c r="B16" s="18">
        <v>4650</v>
      </c>
      <c r="C16" s="18">
        <v>4982</v>
      </c>
      <c r="D16" s="18">
        <v>4620</v>
      </c>
      <c r="E16" s="18" t="s">
        <v>10</v>
      </c>
      <c r="F16" s="19" t="s">
        <v>8</v>
      </c>
      <c r="G16" s="20" t="s">
        <v>496</v>
      </c>
      <c r="H16" s="19" t="s">
        <v>511</v>
      </c>
    </row>
    <row r="17" spans="1:8" ht="101.25">
      <c r="A17" s="17">
        <f t="shared" si="0"/>
        <v>16</v>
      </c>
      <c r="B17" s="18">
        <v>4985</v>
      </c>
      <c r="C17" s="18">
        <v>5218</v>
      </c>
      <c r="D17" s="18">
        <v>4979</v>
      </c>
      <c r="E17" s="18" t="s">
        <v>10</v>
      </c>
      <c r="F17" s="19" t="s">
        <v>8</v>
      </c>
      <c r="G17" s="20" t="s">
        <v>497</v>
      </c>
      <c r="H17" s="19" t="s">
        <v>512</v>
      </c>
    </row>
    <row r="18" spans="1:8" ht="222.75">
      <c r="A18" s="17">
        <f t="shared" si="0"/>
        <v>17</v>
      </c>
      <c r="B18" s="18">
        <v>5215</v>
      </c>
      <c r="C18" s="18">
        <v>5748</v>
      </c>
      <c r="D18" s="18">
        <v>5215</v>
      </c>
      <c r="E18" s="18" t="s">
        <v>10</v>
      </c>
      <c r="F18" s="19" t="s">
        <v>7</v>
      </c>
      <c r="G18" s="20" t="s">
        <v>514</v>
      </c>
      <c r="H18" s="19" t="s">
        <v>513</v>
      </c>
    </row>
    <row r="19" spans="1:8" ht="60.75">
      <c r="A19" s="17">
        <f t="shared" si="0"/>
        <v>18</v>
      </c>
      <c r="B19" s="18">
        <v>5748</v>
      </c>
      <c r="C19" s="18">
        <v>5933</v>
      </c>
      <c r="D19" s="18">
        <v>5748</v>
      </c>
      <c r="E19" s="18" t="s">
        <v>10</v>
      </c>
      <c r="F19" s="19" t="s">
        <v>7</v>
      </c>
      <c r="G19" s="20" t="s">
        <v>497</v>
      </c>
      <c r="H19" s="19" t="s">
        <v>503</v>
      </c>
    </row>
    <row r="20" spans="1:8" ht="101.25">
      <c r="A20" s="17">
        <f t="shared" si="0"/>
        <v>19</v>
      </c>
      <c r="B20" s="18">
        <v>6033</v>
      </c>
      <c r="C20" s="18">
        <v>6311</v>
      </c>
      <c r="D20" s="18">
        <v>6027</v>
      </c>
      <c r="E20" s="18" t="s">
        <v>10</v>
      </c>
      <c r="F20" s="19" t="s">
        <v>8</v>
      </c>
      <c r="G20" s="20" t="s">
        <v>497</v>
      </c>
      <c r="H20" s="19" t="s">
        <v>750</v>
      </c>
    </row>
    <row r="21" spans="1:8" ht="222.75">
      <c r="A21" s="17">
        <f t="shared" si="0"/>
        <v>20</v>
      </c>
      <c r="B21" s="18">
        <v>6308</v>
      </c>
      <c r="C21" s="18">
        <v>6535</v>
      </c>
      <c r="D21" s="18">
        <v>6308</v>
      </c>
      <c r="E21" s="18" t="s">
        <v>10</v>
      </c>
      <c r="F21" s="19" t="s">
        <v>7</v>
      </c>
      <c r="G21" s="20" t="s">
        <v>496</v>
      </c>
      <c r="H21" s="19" t="s">
        <v>515</v>
      </c>
    </row>
    <row r="22" spans="1:8" ht="81">
      <c r="A22" s="17">
        <f t="shared" si="0"/>
        <v>21</v>
      </c>
      <c r="B22" s="18">
        <v>6564</v>
      </c>
      <c r="C22" s="18">
        <v>6704</v>
      </c>
      <c r="D22" s="18">
        <v>6561</v>
      </c>
      <c r="E22" s="18" t="s">
        <v>10</v>
      </c>
      <c r="F22" s="19" t="s">
        <v>8</v>
      </c>
      <c r="G22" s="20" t="s">
        <v>497</v>
      </c>
      <c r="H22" s="19" t="s">
        <v>516</v>
      </c>
    </row>
    <row r="23" spans="1:8" ht="81">
      <c r="A23" s="17">
        <f t="shared" si="0"/>
        <v>22</v>
      </c>
      <c r="B23" s="18">
        <v>6706</v>
      </c>
      <c r="C23" s="18">
        <v>6981</v>
      </c>
      <c r="D23" s="18">
        <v>6706</v>
      </c>
      <c r="E23" s="18" t="s">
        <v>10</v>
      </c>
      <c r="F23" s="19" t="s">
        <v>7</v>
      </c>
      <c r="G23" s="20" t="s">
        <v>497</v>
      </c>
      <c r="H23" s="19" t="s">
        <v>517</v>
      </c>
    </row>
    <row r="24" spans="1:8" ht="81">
      <c r="A24" s="17">
        <f t="shared" si="0"/>
        <v>23</v>
      </c>
      <c r="B24" s="18" t="s">
        <v>509</v>
      </c>
      <c r="C24" s="18">
        <v>7136</v>
      </c>
      <c r="D24" s="18">
        <v>6984</v>
      </c>
      <c r="E24" s="18" t="s">
        <v>10</v>
      </c>
      <c r="F24" s="19" t="s">
        <v>509</v>
      </c>
      <c r="G24" s="20" t="s">
        <v>497</v>
      </c>
      <c r="H24" s="19" t="s">
        <v>518</v>
      </c>
    </row>
    <row r="25" spans="1:8" ht="101.25">
      <c r="A25" s="17">
        <f t="shared" si="0"/>
        <v>24</v>
      </c>
      <c r="B25" s="18">
        <v>7219</v>
      </c>
      <c r="C25" s="18">
        <v>7503</v>
      </c>
      <c r="D25" s="18">
        <v>7156</v>
      </c>
      <c r="E25" s="18" t="s">
        <v>10</v>
      </c>
      <c r="F25" s="19" t="s">
        <v>8</v>
      </c>
      <c r="G25" s="20" t="s">
        <v>497</v>
      </c>
      <c r="H25" s="19" t="s">
        <v>519</v>
      </c>
    </row>
    <row r="26" spans="1:8" ht="101.25">
      <c r="A26" s="17">
        <f t="shared" si="0"/>
        <v>25</v>
      </c>
      <c r="B26" s="18">
        <v>7595</v>
      </c>
      <c r="C26" s="18">
        <v>7951</v>
      </c>
      <c r="D26" s="18">
        <v>7595</v>
      </c>
      <c r="E26" s="18" t="s">
        <v>10</v>
      </c>
      <c r="F26" s="19" t="s">
        <v>7</v>
      </c>
      <c r="G26" s="20" t="s">
        <v>497</v>
      </c>
      <c r="H26" s="19" t="s">
        <v>520</v>
      </c>
    </row>
    <row r="27" spans="1:8" ht="81">
      <c r="A27" s="17">
        <f t="shared" si="0"/>
        <v>26</v>
      </c>
      <c r="B27" s="18">
        <v>7962</v>
      </c>
      <c r="C27" s="18">
        <v>8069</v>
      </c>
      <c r="D27" s="18">
        <v>7962</v>
      </c>
      <c r="E27" s="18" t="s">
        <v>10</v>
      </c>
      <c r="F27" s="19" t="s">
        <v>7</v>
      </c>
      <c r="G27" s="20" t="s">
        <v>497</v>
      </c>
      <c r="H27" s="19" t="s">
        <v>521</v>
      </c>
    </row>
    <row r="28" spans="1:8" ht="81">
      <c r="A28" s="17">
        <f t="shared" si="0"/>
        <v>27</v>
      </c>
      <c r="B28" s="18">
        <v>8069</v>
      </c>
      <c r="C28" s="18">
        <v>8269</v>
      </c>
      <c r="D28" s="18">
        <v>8069</v>
      </c>
      <c r="E28" s="18" t="s">
        <v>10</v>
      </c>
      <c r="F28" s="19" t="s">
        <v>7</v>
      </c>
      <c r="G28" s="20" t="s">
        <v>497</v>
      </c>
      <c r="H28" s="19" t="s">
        <v>523</v>
      </c>
    </row>
    <row r="29" spans="1:8" ht="263.25">
      <c r="A29" s="17">
        <f t="shared" si="0"/>
        <v>28</v>
      </c>
      <c r="B29" s="18">
        <v>8305</v>
      </c>
      <c r="C29" s="18">
        <v>9243</v>
      </c>
      <c r="D29" s="18">
        <v>8299</v>
      </c>
      <c r="E29" s="18" t="s">
        <v>10</v>
      </c>
      <c r="F29" s="19" t="s">
        <v>8</v>
      </c>
      <c r="G29" s="20" t="s">
        <v>766</v>
      </c>
      <c r="H29" s="19" t="s">
        <v>524</v>
      </c>
    </row>
    <row r="30" spans="1:8" ht="81">
      <c r="A30" s="17">
        <f t="shared" si="0"/>
        <v>29</v>
      </c>
      <c r="B30" s="18">
        <v>9262</v>
      </c>
      <c r="C30" s="18">
        <v>9609</v>
      </c>
      <c r="D30" s="18">
        <v>9247</v>
      </c>
      <c r="E30" s="18" t="s">
        <v>10</v>
      </c>
      <c r="F30" s="19" t="s">
        <v>8</v>
      </c>
      <c r="G30" s="20" t="s">
        <v>497</v>
      </c>
      <c r="H30" s="19" t="s">
        <v>525</v>
      </c>
    </row>
    <row r="31" spans="1:8" ht="81">
      <c r="A31" s="17">
        <f t="shared" si="0"/>
        <v>30</v>
      </c>
      <c r="B31" s="18">
        <v>9606</v>
      </c>
      <c r="C31" s="18">
        <v>9737</v>
      </c>
      <c r="D31" s="18">
        <v>9606</v>
      </c>
      <c r="E31" s="18" t="s">
        <v>10</v>
      </c>
      <c r="F31" s="19" t="s">
        <v>7</v>
      </c>
      <c r="G31" s="20" t="s">
        <v>497</v>
      </c>
      <c r="H31" s="19" t="s">
        <v>526</v>
      </c>
    </row>
    <row r="32" spans="1:8" ht="81">
      <c r="A32" s="17">
        <f t="shared" si="0"/>
        <v>31</v>
      </c>
      <c r="B32" s="18">
        <v>9811</v>
      </c>
      <c r="C32" s="18">
        <v>10161</v>
      </c>
      <c r="D32" s="18">
        <v>9811</v>
      </c>
      <c r="E32" s="18" t="s">
        <v>10</v>
      </c>
      <c r="F32" s="19" t="s">
        <v>7</v>
      </c>
      <c r="G32" s="20" t="s">
        <v>497</v>
      </c>
      <c r="H32" s="19" t="s">
        <v>527</v>
      </c>
    </row>
    <row r="33" spans="1:8" ht="81">
      <c r="A33" s="17">
        <f t="shared" si="0"/>
        <v>32</v>
      </c>
      <c r="B33" s="18">
        <v>10238</v>
      </c>
      <c r="C33" s="18">
        <v>10525</v>
      </c>
      <c r="D33" s="18">
        <v>10238</v>
      </c>
      <c r="E33" s="18" t="s">
        <v>10</v>
      </c>
      <c r="F33" s="19" t="s">
        <v>7</v>
      </c>
      <c r="G33" s="20" t="s">
        <v>497</v>
      </c>
      <c r="H33" s="19" t="s">
        <v>529</v>
      </c>
    </row>
    <row r="34" spans="1:8" ht="81">
      <c r="A34" s="17">
        <f t="shared" si="0"/>
        <v>33</v>
      </c>
      <c r="B34" s="18">
        <v>10527</v>
      </c>
      <c r="C34" s="18">
        <v>10688</v>
      </c>
      <c r="D34" s="18">
        <v>10527</v>
      </c>
      <c r="E34" s="18" t="s">
        <v>10</v>
      </c>
      <c r="F34" s="19" t="s">
        <v>7</v>
      </c>
      <c r="G34" s="20" t="s">
        <v>497</v>
      </c>
      <c r="H34" s="19" t="s">
        <v>530</v>
      </c>
    </row>
    <row r="35" spans="1:8" ht="162">
      <c r="A35" s="17">
        <f t="shared" si="0"/>
        <v>34</v>
      </c>
      <c r="B35" s="18">
        <v>10724</v>
      </c>
      <c r="C35" s="18">
        <v>10906</v>
      </c>
      <c r="D35" s="18">
        <v>10688</v>
      </c>
      <c r="E35" s="18" t="s">
        <v>10</v>
      </c>
      <c r="F35" s="19" t="s">
        <v>8</v>
      </c>
      <c r="G35" s="20" t="s">
        <v>532</v>
      </c>
      <c r="H35" s="19" t="s">
        <v>744</v>
      </c>
    </row>
    <row r="36" spans="1:8" ht="81">
      <c r="A36" s="17">
        <f t="shared" si="0"/>
        <v>35</v>
      </c>
      <c r="B36" s="19" t="s">
        <v>509</v>
      </c>
      <c r="C36" s="18">
        <v>11013</v>
      </c>
      <c r="D36" s="18">
        <v>10906</v>
      </c>
      <c r="E36" s="18" t="s">
        <v>10</v>
      </c>
      <c r="F36" s="19" t="s">
        <v>509</v>
      </c>
      <c r="G36" s="20" t="s">
        <v>497</v>
      </c>
      <c r="H36" s="19" t="s">
        <v>533</v>
      </c>
    </row>
    <row r="37" spans="1:8" ht="81">
      <c r="A37" s="17">
        <f t="shared" si="0"/>
        <v>36</v>
      </c>
      <c r="B37" s="18">
        <v>11078</v>
      </c>
      <c r="C37" s="18">
        <v>11407</v>
      </c>
      <c r="D37" s="18">
        <v>11078</v>
      </c>
      <c r="E37" s="18" t="s">
        <v>10</v>
      </c>
      <c r="F37" s="19" t="s">
        <v>7</v>
      </c>
      <c r="G37" s="20" t="s">
        <v>497</v>
      </c>
      <c r="H37" s="19" t="s">
        <v>534</v>
      </c>
    </row>
    <row r="38" spans="1:8" ht="81">
      <c r="A38" s="17">
        <f t="shared" si="0"/>
        <v>37</v>
      </c>
      <c r="B38" s="18">
        <v>11480</v>
      </c>
      <c r="C38" s="18">
        <v>11734</v>
      </c>
      <c r="D38" s="18">
        <v>11480</v>
      </c>
      <c r="E38" s="18" t="s">
        <v>10</v>
      </c>
      <c r="F38" s="19" t="s">
        <v>7</v>
      </c>
      <c r="G38" s="20" t="s">
        <v>497</v>
      </c>
      <c r="H38" s="19" t="s">
        <v>535</v>
      </c>
    </row>
    <row r="39" spans="1:8" ht="60.75">
      <c r="A39" s="17">
        <f t="shared" si="0"/>
        <v>38</v>
      </c>
      <c r="B39" s="18">
        <v>11731</v>
      </c>
      <c r="C39" s="18">
        <v>11901</v>
      </c>
      <c r="D39" s="18">
        <v>11731</v>
      </c>
      <c r="E39" s="18" t="s">
        <v>10</v>
      </c>
      <c r="F39" s="19" t="s">
        <v>7</v>
      </c>
      <c r="G39" s="20" t="s">
        <v>497</v>
      </c>
      <c r="H39" s="19" t="s">
        <v>522</v>
      </c>
    </row>
    <row r="40" spans="1:8" ht="81">
      <c r="A40" s="17">
        <f t="shared" si="0"/>
        <v>39</v>
      </c>
      <c r="B40" s="18">
        <v>11915</v>
      </c>
      <c r="C40" s="18">
        <v>12175</v>
      </c>
      <c r="D40" s="18">
        <v>11915</v>
      </c>
      <c r="E40" s="18" t="s">
        <v>10</v>
      </c>
      <c r="F40" s="19" t="s">
        <v>7</v>
      </c>
      <c r="G40" s="20" t="s">
        <v>497</v>
      </c>
      <c r="H40" s="19" t="s">
        <v>536</v>
      </c>
    </row>
    <row r="41" spans="1:8" ht="81">
      <c r="A41" s="17">
        <f t="shared" si="0"/>
        <v>40</v>
      </c>
      <c r="B41" s="18">
        <v>12168</v>
      </c>
      <c r="C41" s="18">
        <v>12455</v>
      </c>
      <c r="D41" s="18">
        <v>12168</v>
      </c>
      <c r="E41" s="18" t="s">
        <v>10</v>
      </c>
      <c r="F41" s="19" t="s">
        <v>7</v>
      </c>
      <c r="G41" s="20" t="s">
        <v>497</v>
      </c>
      <c r="H41" s="19" t="s">
        <v>537</v>
      </c>
    </row>
    <row r="42" spans="1:8" ht="81">
      <c r="A42" s="17">
        <f t="shared" si="0"/>
        <v>41</v>
      </c>
      <c r="B42" s="18">
        <v>12445</v>
      </c>
      <c r="C42" s="18">
        <v>12693</v>
      </c>
      <c r="D42" s="18">
        <v>12445</v>
      </c>
      <c r="E42" s="18" t="s">
        <v>10</v>
      </c>
      <c r="F42" s="19" t="s">
        <v>7</v>
      </c>
      <c r="G42" s="20" t="s">
        <v>497</v>
      </c>
      <c r="H42" s="19" t="s">
        <v>528</v>
      </c>
    </row>
    <row r="43" spans="1:8" ht="81">
      <c r="A43" s="17">
        <f t="shared" si="0"/>
        <v>42</v>
      </c>
      <c r="B43" s="18">
        <v>12660</v>
      </c>
      <c r="C43" s="18">
        <v>12845</v>
      </c>
      <c r="D43" s="18">
        <v>12693</v>
      </c>
      <c r="E43" s="18" t="s">
        <v>10</v>
      </c>
      <c r="F43" s="19" t="s">
        <v>8</v>
      </c>
      <c r="G43" s="20" t="s">
        <v>497</v>
      </c>
      <c r="H43" s="19" t="s">
        <v>538</v>
      </c>
    </row>
    <row r="44" spans="1:8" ht="101.25">
      <c r="A44" s="17">
        <f t="shared" si="0"/>
        <v>43</v>
      </c>
      <c r="B44" s="18">
        <v>12854</v>
      </c>
      <c r="C44" s="18">
        <v>13027</v>
      </c>
      <c r="D44" s="18">
        <v>12845</v>
      </c>
      <c r="E44" s="18" t="s">
        <v>10</v>
      </c>
      <c r="F44" s="19" t="s">
        <v>8</v>
      </c>
      <c r="G44" s="20" t="s">
        <v>497</v>
      </c>
      <c r="H44" s="19" t="s">
        <v>751</v>
      </c>
    </row>
    <row r="45" spans="1:8" ht="81">
      <c r="A45" s="17">
        <f t="shared" si="0"/>
        <v>44</v>
      </c>
      <c r="B45" s="18">
        <v>13117</v>
      </c>
      <c r="C45" s="18">
        <v>13404</v>
      </c>
      <c r="D45" s="18">
        <v>13117</v>
      </c>
      <c r="E45" s="18" t="s">
        <v>10</v>
      </c>
      <c r="F45" s="19" t="s">
        <v>7</v>
      </c>
      <c r="G45" s="20" t="s">
        <v>497</v>
      </c>
      <c r="H45" s="19" t="s">
        <v>539</v>
      </c>
    </row>
    <row r="46" spans="1:8" ht="81">
      <c r="A46" s="17">
        <f t="shared" si="0"/>
        <v>45</v>
      </c>
      <c r="B46" s="18">
        <v>13401</v>
      </c>
      <c r="C46" s="18">
        <v>13670</v>
      </c>
      <c r="D46" s="18">
        <v>13401</v>
      </c>
      <c r="E46" s="18" t="s">
        <v>10</v>
      </c>
      <c r="F46" s="19" t="s">
        <v>7</v>
      </c>
      <c r="G46" s="20" t="s">
        <v>497</v>
      </c>
      <c r="H46" s="19" t="s">
        <v>540</v>
      </c>
    </row>
    <row r="47" spans="1:8" ht="81">
      <c r="A47" s="17">
        <f t="shared" si="0"/>
        <v>46</v>
      </c>
      <c r="B47" s="18">
        <v>13776</v>
      </c>
      <c r="C47" s="18">
        <v>14141</v>
      </c>
      <c r="D47" s="18">
        <v>13776</v>
      </c>
      <c r="E47" s="18" t="s">
        <v>10</v>
      </c>
      <c r="F47" s="19" t="s">
        <v>7</v>
      </c>
      <c r="G47" s="20" t="s">
        <v>497</v>
      </c>
      <c r="H47" s="19" t="s">
        <v>541</v>
      </c>
    </row>
    <row r="48" spans="1:8" ht="81">
      <c r="A48" s="17">
        <f t="shared" si="0"/>
        <v>47</v>
      </c>
      <c r="B48" s="18">
        <v>14178</v>
      </c>
      <c r="C48" s="18">
        <v>14438</v>
      </c>
      <c r="D48" s="18">
        <v>14178</v>
      </c>
      <c r="E48" s="18" t="s">
        <v>10</v>
      </c>
      <c r="F48" s="19" t="s">
        <v>7</v>
      </c>
      <c r="G48" s="20" t="s">
        <v>497</v>
      </c>
      <c r="H48" s="19" t="s">
        <v>542</v>
      </c>
    </row>
    <row r="49" spans="1:8" ht="81">
      <c r="A49" s="17">
        <f t="shared" si="0"/>
        <v>48</v>
      </c>
      <c r="B49" s="18">
        <v>14503</v>
      </c>
      <c r="C49" s="18">
        <v>14742</v>
      </c>
      <c r="D49" s="18">
        <v>14440</v>
      </c>
      <c r="E49" s="18" t="s">
        <v>10</v>
      </c>
      <c r="F49" s="19" t="s">
        <v>8</v>
      </c>
      <c r="G49" s="20" t="s">
        <v>497</v>
      </c>
      <c r="H49" s="19" t="s">
        <v>543</v>
      </c>
    </row>
    <row r="50" spans="1:8" ht="81">
      <c r="A50" s="17">
        <f t="shared" si="0"/>
        <v>49</v>
      </c>
      <c r="B50" s="18">
        <v>14744</v>
      </c>
      <c r="C50" s="18">
        <v>14962</v>
      </c>
      <c r="D50" s="18">
        <v>14744</v>
      </c>
      <c r="E50" s="18" t="s">
        <v>10</v>
      </c>
      <c r="F50" s="19" t="s">
        <v>7</v>
      </c>
      <c r="G50" s="20" t="s">
        <v>497</v>
      </c>
      <c r="H50" s="19" t="s">
        <v>544</v>
      </c>
    </row>
    <row r="51" spans="1:8" ht="81">
      <c r="A51" s="17">
        <f t="shared" si="0"/>
        <v>50</v>
      </c>
      <c r="B51" s="18">
        <v>14962</v>
      </c>
      <c r="C51" s="18">
        <v>15150</v>
      </c>
      <c r="D51" s="18">
        <v>14962</v>
      </c>
      <c r="E51" s="18" t="s">
        <v>10</v>
      </c>
      <c r="F51" s="19" t="s">
        <v>7</v>
      </c>
      <c r="G51" s="20" t="s">
        <v>497</v>
      </c>
      <c r="H51" s="19" t="s">
        <v>545</v>
      </c>
    </row>
    <row r="52" spans="1:8" ht="60.75">
      <c r="A52" s="17">
        <f t="shared" si="0"/>
        <v>51</v>
      </c>
      <c r="B52" s="18">
        <v>15150</v>
      </c>
      <c r="C52" s="18">
        <v>15590</v>
      </c>
      <c r="D52" s="18">
        <v>15150</v>
      </c>
      <c r="E52" s="18" t="s">
        <v>10</v>
      </c>
      <c r="F52" s="19" t="s">
        <v>7</v>
      </c>
      <c r="G52" s="20" t="s">
        <v>497</v>
      </c>
      <c r="H52" s="19" t="s">
        <v>503</v>
      </c>
    </row>
    <row r="53" spans="1:8" ht="101.25">
      <c r="A53" s="17">
        <f t="shared" si="0"/>
        <v>52</v>
      </c>
      <c r="B53" s="18">
        <v>15663</v>
      </c>
      <c r="C53" s="18">
        <v>15893</v>
      </c>
      <c r="D53" s="18">
        <v>15600</v>
      </c>
      <c r="E53" s="18" t="s">
        <v>10</v>
      </c>
      <c r="F53" s="19" t="s">
        <v>8</v>
      </c>
      <c r="G53" s="20" t="s">
        <v>497</v>
      </c>
      <c r="H53" s="19" t="s">
        <v>546</v>
      </c>
    </row>
    <row r="54" spans="1:8" ht="81">
      <c r="A54" s="17">
        <f t="shared" si="0"/>
        <v>53</v>
      </c>
      <c r="B54" s="18">
        <v>15897</v>
      </c>
      <c r="C54" s="18">
        <v>16271</v>
      </c>
      <c r="D54" s="18">
        <v>15897</v>
      </c>
      <c r="E54" s="18" t="s">
        <v>10</v>
      </c>
      <c r="F54" s="19" t="s">
        <v>7</v>
      </c>
      <c r="G54" s="20" t="s">
        <v>497</v>
      </c>
      <c r="H54" s="19" t="s">
        <v>547</v>
      </c>
    </row>
    <row r="55" spans="1:8" ht="182.25">
      <c r="A55" s="17">
        <f t="shared" si="0"/>
        <v>54</v>
      </c>
      <c r="B55" s="18">
        <v>16301</v>
      </c>
      <c r="C55" s="18">
        <v>16603</v>
      </c>
      <c r="D55" s="18">
        <v>16301</v>
      </c>
      <c r="E55" s="18" t="s">
        <v>10</v>
      </c>
      <c r="F55" s="19" t="s">
        <v>7</v>
      </c>
      <c r="G55" s="20" t="s">
        <v>760</v>
      </c>
      <c r="H55" s="19" t="s">
        <v>761</v>
      </c>
    </row>
    <row r="56" spans="1:8" ht="81">
      <c r="A56" s="17">
        <f t="shared" si="0"/>
        <v>55</v>
      </c>
      <c r="B56" s="18">
        <v>16603</v>
      </c>
      <c r="C56" s="18">
        <v>16743</v>
      </c>
      <c r="D56" s="18">
        <v>16603</v>
      </c>
      <c r="E56" s="18" t="s">
        <v>10</v>
      </c>
      <c r="F56" s="19" t="s">
        <v>7</v>
      </c>
      <c r="G56" s="20" t="s">
        <v>497</v>
      </c>
      <c r="H56" s="19" t="s">
        <v>549</v>
      </c>
    </row>
    <row r="57" spans="1:8" ht="81">
      <c r="A57" s="17">
        <f t="shared" si="0"/>
        <v>56</v>
      </c>
      <c r="B57" s="18">
        <v>16743</v>
      </c>
      <c r="C57" s="18">
        <v>16994</v>
      </c>
      <c r="D57" s="18">
        <v>16743</v>
      </c>
      <c r="E57" s="18" t="s">
        <v>10</v>
      </c>
      <c r="F57" s="19" t="s">
        <v>7</v>
      </c>
      <c r="G57" s="20" t="s">
        <v>497</v>
      </c>
      <c r="H57" s="19" t="s">
        <v>545</v>
      </c>
    </row>
    <row r="58" spans="1:8" ht="81">
      <c r="A58" s="17">
        <f t="shared" si="0"/>
        <v>57</v>
      </c>
      <c r="B58" s="18">
        <v>16991</v>
      </c>
      <c r="C58" s="18">
        <v>17317</v>
      </c>
      <c r="D58" s="18">
        <v>16991</v>
      </c>
      <c r="E58" s="18" t="s">
        <v>10</v>
      </c>
      <c r="F58" s="19" t="s">
        <v>7</v>
      </c>
      <c r="G58" s="20" t="s">
        <v>497</v>
      </c>
      <c r="H58" s="19" t="s">
        <v>526</v>
      </c>
    </row>
    <row r="59" spans="1:8" ht="81">
      <c r="A59" s="17">
        <f t="shared" si="0"/>
        <v>58</v>
      </c>
      <c r="B59" s="18">
        <v>17399</v>
      </c>
      <c r="C59" s="18">
        <v>17806</v>
      </c>
      <c r="D59" s="18">
        <v>17351</v>
      </c>
      <c r="E59" s="18" t="s">
        <v>10</v>
      </c>
      <c r="F59" s="19" t="s">
        <v>8</v>
      </c>
      <c r="G59" s="20" t="s">
        <v>497</v>
      </c>
      <c r="H59" s="19" t="s">
        <v>550</v>
      </c>
    </row>
    <row r="60" spans="1:8" ht="81">
      <c r="A60" s="17">
        <f t="shared" si="0"/>
        <v>59</v>
      </c>
      <c r="B60" s="18">
        <v>17897</v>
      </c>
      <c r="C60" s="18">
        <v>18592</v>
      </c>
      <c r="D60" s="18">
        <v>17843</v>
      </c>
      <c r="E60" s="18" t="s">
        <v>10</v>
      </c>
      <c r="F60" s="19" t="s">
        <v>8</v>
      </c>
      <c r="G60" s="20" t="s">
        <v>497</v>
      </c>
      <c r="H60" s="19" t="s">
        <v>551</v>
      </c>
    </row>
    <row r="61" spans="1:8" ht="81">
      <c r="A61" s="17">
        <f t="shared" si="0"/>
        <v>60</v>
      </c>
      <c r="B61" s="18">
        <v>18634</v>
      </c>
      <c r="C61" s="18">
        <v>18903</v>
      </c>
      <c r="D61" s="18">
        <v>18592</v>
      </c>
      <c r="E61" s="18" t="s">
        <v>10</v>
      </c>
      <c r="F61" s="19" t="s">
        <v>8</v>
      </c>
      <c r="G61" s="20" t="s">
        <v>497</v>
      </c>
      <c r="H61" s="19" t="s">
        <v>745</v>
      </c>
    </row>
    <row r="62" spans="1:8" ht="162">
      <c r="A62" s="17">
        <f t="shared" si="0"/>
        <v>61</v>
      </c>
      <c r="B62" s="18">
        <v>18900</v>
      </c>
      <c r="C62" s="18">
        <v>19106</v>
      </c>
      <c r="D62" s="18">
        <v>18900</v>
      </c>
      <c r="E62" s="18" t="s">
        <v>10</v>
      </c>
      <c r="F62" s="19" t="s">
        <v>7</v>
      </c>
      <c r="G62" s="20" t="s">
        <v>553</v>
      </c>
      <c r="H62" s="19" t="s">
        <v>552</v>
      </c>
    </row>
    <row r="63" spans="1:8" ht="162">
      <c r="A63" s="17">
        <f t="shared" si="0"/>
        <v>62</v>
      </c>
      <c r="B63" s="18">
        <v>19103</v>
      </c>
      <c r="C63" s="18">
        <v>19411</v>
      </c>
      <c r="D63" s="18">
        <v>19103</v>
      </c>
      <c r="E63" s="18" t="s">
        <v>10</v>
      </c>
      <c r="F63" s="19" t="s">
        <v>7</v>
      </c>
      <c r="G63" s="20" t="s">
        <v>553</v>
      </c>
      <c r="H63" s="19" t="s">
        <v>554</v>
      </c>
    </row>
    <row r="64" spans="1:8" ht="60.75">
      <c r="A64" s="17">
        <f t="shared" si="0"/>
        <v>63</v>
      </c>
      <c r="B64" s="18">
        <v>19411</v>
      </c>
      <c r="C64" s="18">
        <v>19746</v>
      </c>
      <c r="D64" s="18">
        <v>19411</v>
      </c>
      <c r="E64" s="18" t="s">
        <v>10</v>
      </c>
      <c r="F64" s="19" t="s">
        <v>7</v>
      </c>
      <c r="G64" s="20" t="s">
        <v>497</v>
      </c>
      <c r="H64" s="19" t="s">
        <v>548</v>
      </c>
    </row>
    <row r="65" spans="1:8" ht="81">
      <c r="A65" s="17">
        <f t="shared" si="0"/>
        <v>64</v>
      </c>
      <c r="B65" s="19" t="s">
        <v>509</v>
      </c>
      <c r="C65" s="18">
        <v>19878</v>
      </c>
      <c r="D65" s="18">
        <v>19804</v>
      </c>
      <c r="E65" s="18" t="s">
        <v>10</v>
      </c>
      <c r="F65" s="19" t="s">
        <v>509</v>
      </c>
      <c r="G65" s="20" t="s">
        <v>497</v>
      </c>
      <c r="H65" s="19" t="s">
        <v>555</v>
      </c>
    </row>
    <row r="66" spans="1:8" ht="81">
      <c r="A66" s="17">
        <f t="shared" si="0"/>
        <v>65</v>
      </c>
      <c r="B66" s="18" t="s">
        <v>509</v>
      </c>
      <c r="C66" s="18">
        <v>20138</v>
      </c>
      <c r="D66" s="18">
        <v>19875</v>
      </c>
      <c r="E66" s="18" t="s">
        <v>10</v>
      </c>
      <c r="F66" s="19" t="s">
        <v>509</v>
      </c>
      <c r="G66" s="20" t="s">
        <v>497</v>
      </c>
      <c r="H66" s="19" t="s">
        <v>556</v>
      </c>
    </row>
    <row r="67" spans="1:8" ht="101.25">
      <c r="A67" s="17">
        <f t="shared" si="0"/>
        <v>66</v>
      </c>
      <c r="B67" s="18">
        <v>20264</v>
      </c>
      <c r="C67" s="18">
        <v>20494</v>
      </c>
      <c r="D67" s="18">
        <v>20144</v>
      </c>
      <c r="E67" s="18" t="s">
        <v>10</v>
      </c>
      <c r="F67" s="19" t="s">
        <v>8</v>
      </c>
      <c r="G67" s="20" t="s">
        <v>497</v>
      </c>
      <c r="H67" s="19" t="s">
        <v>557</v>
      </c>
    </row>
    <row r="68" spans="1:8" ht="81">
      <c r="A68" s="17">
        <f t="shared" si="0"/>
        <v>67</v>
      </c>
      <c r="B68" s="18">
        <v>20547</v>
      </c>
      <c r="C68" s="18">
        <v>21062</v>
      </c>
      <c r="D68" s="18">
        <v>20547</v>
      </c>
      <c r="E68" s="18" t="s">
        <v>10</v>
      </c>
      <c r="F68" s="19" t="s">
        <v>7</v>
      </c>
      <c r="G68" s="20" t="s">
        <v>497</v>
      </c>
      <c r="H68" s="19" t="s">
        <v>558</v>
      </c>
    </row>
    <row r="69" spans="1:8" ht="101.25">
      <c r="A69" s="17">
        <f t="shared" si="0"/>
        <v>68</v>
      </c>
      <c r="B69" s="18">
        <v>21034</v>
      </c>
      <c r="C69" s="18">
        <v>21240</v>
      </c>
      <c r="D69" s="18">
        <v>21064</v>
      </c>
      <c r="E69" s="18" t="s">
        <v>10</v>
      </c>
      <c r="F69" s="19" t="s">
        <v>8</v>
      </c>
      <c r="G69" s="20" t="s">
        <v>497</v>
      </c>
      <c r="H69" s="19" t="s">
        <v>568</v>
      </c>
    </row>
    <row r="70" spans="1:8" ht="81">
      <c r="A70" s="17">
        <f t="shared" si="0"/>
        <v>69</v>
      </c>
      <c r="B70" s="19" t="s">
        <v>509</v>
      </c>
      <c r="C70" s="18">
        <v>21353</v>
      </c>
      <c r="D70" s="18">
        <v>21237</v>
      </c>
      <c r="E70" s="18" t="s">
        <v>10</v>
      </c>
      <c r="F70" s="19" t="s">
        <v>509</v>
      </c>
      <c r="G70" s="20" t="s">
        <v>497</v>
      </c>
      <c r="H70" s="19" t="s">
        <v>556</v>
      </c>
    </row>
    <row r="71" spans="1:8" ht="60.75">
      <c r="A71" s="17">
        <f t="shared" si="0"/>
        <v>70</v>
      </c>
      <c r="B71" s="18">
        <v>21350</v>
      </c>
      <c r="C71" s="18">
        <v>22585</v>
      </c>
      <c r="D71" s="18">
        <v>21350</v>
      </c>
      <c r="E71" s="18" t="s">
        <v>10</v>
      </c>
      <c r="F71" s="19" t="s">
        <v>7</v>
      </c>
      <c r="G71" s="20" t="s">
        <v>497</v>
      </c>
      <c r="H71" s="19" t="s">
        <v>498</v>
      </c>
    </row>
    <row r="72" spans="1:8" ht="81">
      <c r="A72" s="17">
        <f t="shared" ref="A72:A137" si="1">A71+1</f>
        <v>71</v>
      </c>
      <c r="B72" s="18">
        <v>22655</v>
      </c>
      <c r="C72" s="18">
        <v>23335</v>
      </c>
      <c r="D72" s="18">
        <v>22640</v>
      </c>
      <c r="E72" s="18" t="s">
        <v>10</v>
      </c>
      <c r="F72" s="19" t="s">
        <v>8</v>
      </c>
      <c r="G72" s="20" t="s">
        <v>497</v>
      </c>
      <c r="H72" s="19" t="s">
        <v>559</v>
      </c>
    </row>
    <row r="73" spans="1:8" ht="243">
      <c r="A73" s="17">
        <f t="shared" si="1"/>
        <v>72</v>
      </c>
      <c r="B73" s="18">
        <v>23371</v>
      </c>
      <c r="C73" s="18">
        <v>23646</v>
      </c>
      <c r="D73" s="18">
        <v>23371</v>
      </c>
      <c r="E73" s="18" t="s">
        <v>10</v>
      </c>
      <c r="F73" s="19" t="s">
        <v>7</v>
      </c>
      <c r="G73" s="20" t="s">
        <v>496</v>
      </c>
      <c r="H73" s="19" t="s">
        <v>569</v>
      </c>
    </row>
    <row r="74" spans="1:8" ht="81">
      <c r="A74" s="17">
        <f t="shared" si="1"/>
        <v>73</v>
      </c>
      <c r="B74" s="18">
        <v>23663</v>
      </c>
      <c r="C74" s="18">
        <v>24235</v>
      </c>
      <c r="D74" s="18">
        <v>23663</v>
      </c>
      <c r="E74" s="18" t="s">
        <v>10</v>
      </c>
      <c r="F74" s="19" t="s">
        <v>7</v>
      </c>
      <c r="G74" s="20" t="s">
        <v>497</v>
      </c>
      <c r="H74" s="19" t="s">
        <v>560</v>
      </c>
    </row>
    <row r="75" spans="1:8" ht="81">
      <c r="A75" s="17">
        <f t="shared" si="1"/>
        <v>74</v>
      </c>
      <c r="B75" s="18">
        <v>24240</v>
      </c>
      <c r="C75" s="18">
        <v>24602</v>
      </c>
      <c r="D75" s="18">
        <v>24240</v>
      </c>
      <c r="E75" s="18" t="s">
        <v>10</v>
      </c>
      <c r="F75" s="19" t="s">
        <v>7</v>
      </c>
      <c r="G75" s="20" t="s">
        <v>497</v>
      </c>
      <c r="H75" s="19" t="s">
        <v>561</v>
      </c>
    </row>
    <row r="76" spans="1:8" ht="81">
      <c r="A76" s="17">
        <f t="shared" si="1"/>
        <v>75</v>
      </c>
      <c r="B76" s="18">
        <v>24651</v>
      </c>
      <c r="C76" s="18">
        <v>25385</v>
      </c>
      <c r="D76" s="18">
        <v>24651</v>
      </c>
      <c r="E76" s="18" t="s">
        <v>10</v>
      </c>
      <c r="F76" s="19" t="s">
        <v>7</v>
      </c>
      <c r="G76" s="20" t="s">
        <v>497</v>
      </c>
      <c r="H76" s="19" t="s">
        <v>562</v>
      </c>
    </row>
    <row r="77" spans="1:8" ht="81">
      <c r="A77" s="17">
        <f t="shared" si="1"/>
        <v>76</v>
      </c>
      <c r="B77" s="18" t="s">
        <v>509</v>
      </c>
      <c r="C77" s="18">
        <v>25594</v>
      </c>
      <c r="D77" s="18">
        <v>25382</v>
      </c>
      <c r="E77" s="18" t="s">
        <v>10</v>
      </c>
      <c r="F77" s="19" t="s">
        <v>509</v>
      </c>
      <c r="G77" s="20" t="s">
        <v>497</v>
      </c>
      <c r="H77" s="19" t="s">
        <v>556</v>
      </c>
    </row>
    <row r="78" spans="1:8" ht="81">
      <c r="A78" s="17">
        <f t="shared" si="1"/>
        <v>77</v>
      </c>
      <c r="B78" s="18">
        <v>25597</v>
      </c>
      <c r="C78" s="18">
        <v>25761</v>
      </c>
      <c r="D78" s="18">
        <v>25597</v>
      </c>
      <c r="E78" s="18" t="s">
        <v>10</v>
      </c>
      <c r="F78" s="19" t="s">
        <v>7</v>
      </c>
      <c r="G78" s="20" t="s">
        <v>497</v>
      </c>
      <c r="H78" s="19" t="s">
        <v>563</v>
      </c>
    </row>
    <row r="79" spans="1:8" ht="81">
      <c r="A79" s="17">
        <f t="shared" si="1"/>
        <v>78</v>
      </c>
      <c r="B79" s="18">
        <v>25817</v>
      </c>
      <c r="C79" s="18">
        <v>26143</v>
      </c>
      <c r="D79" s="18">
        <v>25817</v>
      </c>
      <c r="E79" s="18" t="s">
        <v>10</v>
      </c>
      <c r="F79" s="19" t="s">
        <v>7</v>
      </c>
      <c r="G79" s="20" t="s">
        <v>497</v>
      </c>
      <c r="H79" s="19" t="s">
        <v>564</v>
      </c>
    </row>
    <row r="80" spans="1:8" ht="81">
      <c r="A80" s="17">
        <f t="shared" si="1"/>
        <v>79</v>
      </c>
      <c r="B80" s="18">
        <v>26182</v>
      </c>
      <c r="C80" s="18">
        <v>26892</v>
      </c>
      <c r="D80" s="18">
        <v>26182</v>
      </c>
      <c r="E80" s="18" t="s">
        <v>10</v>
      </c>
      <c r="F80" s="19" t="s">
        <v>7</v>
      </c>
      <c r="G80" s="20" t="s">
        <v>497</v>
      </c>
      <c r="H80" s="19" t="s">
        <v>565</v>
      </c>
    </row>
    <row r="81" spans="1:8" ht="81">
      <c r="A81" s="17">
        <f t="shared" si="1"/>
        <v>80</v>
      </c>
      <c r="B81" s="18">
        <v>26915</v>
      </c>
      <c r="C81" s="18">
        <v>27115</v>
      </c>
      <c r="D81" s="18">
        <v>26906</v>
      </c>
      <c r="E81" s="18" t="s">
        <v>10</v>
      </c>
      <c r="F81" s="19" t="s">
        <v>8</v>
      </c>
      <c r="G81" s="20" t="s">
        <v>497</v>
      </c>
      <c r="H81" s="19" t="s">
        <v>566</v>
      </c>
    </row>
    <row r="82" spans="1:8" ht="101.25">
      <c r="A82" s="17">
        <f t="shared" si="1"/>
        <v>81</v>
      </c>
      <c r="B82" s="18">
        <v>27153</v>
      </c>
      <c r="C82" s="18">
        <v>27449</v>
      </c>
      <c r="D82" s="18">
        <v>27153</v>
      </c>
      <c r="E82" s="18" t="s">
        <v>10</v>
      </c>
      <c r="F82" s="19" t="s">
        <v>7</v>
      </c>
      <c r="G82" s="20" t="s">
        <v>497</v>
      </c>
      <c r="H82" s="19" t="s">
        <v>567</v>
      </c>
    </row>
    <row r="83" spans="1:8" ht="81">
      <c r="A83" s="17">
        <f t="shared" si="1"/>
        <v>82</v>
      </c>
      <c r="B83" s="18">
        <v>27449</v>
      </c>
      <c r="C83" s="18">
        <v>27610</v>
      </c>
      <c r="D83" s="18">
        <v>27449</v>
      </c>
      <c r="E83" s="18" t="s">
        <v>10</v>
      </c>
      <c r="F83" s="19" t="s">
        <v>7</v>
      </c>
      <c r="G83" s="20" t="s">
        <v>497</v>
      </c>
      <c r="H83" s="19" t="s">
        <v>531</v>
      </c>
    </row>
    <row r="84" spans="1:8" ht="202.5">
      <c r="A84" s="17">
        <f t="shared" si="1"/>
        <v>83</v>
      </c>
      <c r="B84" s="18">
        <v>27591</v>
      </c>
      <c r="C84" s="18">
        <v>28079</v>
      </c>
      <c r="D84" s="18">
        <v>27591</v>
      </c>
      <c r="E84" s="18" t="s">
        <v>10</v>
      </c>
      <c r="F84" s="19" t="s">
        <v>7</v>
      </c>
      <c r="G84" s="20" t="s">
        <v>496</v>
      </c>
      <c r="H84" s="19" t="s">
        <v>570</v>
      </c>
    </row>
    <row r="85" spans="1:8" ht="81">
      <c r="A85" s="17">
        <f t="shared" si="1"/>
        <v>84</v>
      </c>
      <c r="B85" s="18" t="s">
        <v>42</v>
      </c>
      <c r="C85" s="18">
        <v>29062</v>
      </c>
      <c r="D85" s="18">
        <v>28082</v>
      </c>
      <c r="E85" s="18" t="s">
        <v>10</v>
      </c>
      <c r="F85" s="19" t="s">
        <v>8</v>
      </c>
      <c r="G85" s="20" t="s">
        <v>497</v>
      </c>
      <c r="H85" s="19" t="s">
        <v>764</v>
      </c>
    </row>
    <row r="86" spans="1:8" ht="162">
      <c r="A86" s="17">
        <f t="shared" si="1"/>
        <v>85</v>
      </c>
      <c r="B86" s="18">
        <v>28833</v>
      </c>
      <c r="C86" s="18">
        <v>29810</v>
      </c>
      <c r="D86" s="18">
        <v>29118</v>
      </c>
      <c r="E86" s="18" t="s">
        <v>10</v>
      </c>
      <c r="F86" s="19" t="s">
        <v>8</v>
      </c>
      <c r="G86" s="20" t="s">
        <v>571</v>
      </c>
      <c r="H86" s="19" t="s">
        <v>572</v>
      </c>
    </row>
    <row r="87" spans="1:8" ht="20.25">
      <c r="A87" s="17">
        <f t="shared" si="1"/>
        <v>86</v>
      </c>
      <c r="B87" s="18">
        <v>29901</v>
      </c>
      <c r="C87" s="18" t="s">
        <v>42</v>
      </c>
      <c r="D87" s="18">
        <v>29984</v>
      </c>
      <c r="E87" s="18" t="s">
        <v>10</v>
      </c>
      <c r="F87" s="19" t="s">
        <v>8</v>
      </c>
      <c r="G87" s="20" t="s">
        <v>41</v>
      </c>
      <c r="H87" s="19"/>
    </row>
    <row r="88" spans="1:8" ht="20.25">
      <c r="A88" s="17">
        <f t="shared" si="1"/>
        <v>87</v>
      </c>
      <c r="B88" s="18">
        <v>30177</v>
      </c>
      <c r="C88" s="18">
        <v>30254</v>
      </c>
      <c r="D88" s="19">
        <v>30252</v>
      </c>
      <c r="E88" s="18" t="s">
        <v>10</v>
      </c>
      <c r="F88" s="19" t="s">
        <v>8</v>
      </c>
      <c r="G88" s="20" t="s">
        <v>16</v>
      </c>
      <c r="H88" s="19"/>
    </row>
    <row r="89" spans="1:8" ht="20.25">
      <c r="A89" s="17">
        <f t="shared" si="1"/>
        <v>88</v>
      </c>
      <c r="B89" s="18">
        <v>30372</v>
      </c>
      <c r="C89" s="18">
        <v>30448</v>
      </c>
      <c r="D89" s="19">
        <v>30446</v>
      </c>
      <c r="E89" s="18" t="s">
        <v>10</v>
      </c>
      <c r="F89" s="19" t="s">
        <v>8</v>
      </c>
      <c r="G89" s="20" t="s">
        <v>17</v>
      </c>
      <c r="H89" s="19"/>
    </row>
    <row r="90" spans="1:8" ht="20.25">
      <c r="A90" s="17">
        <f t="shared" si="1"/>
        <v>89</v>
      </c>
      <c r="B90" s="18">
        <v>30447</v>
      </c>
      <c r="C90" s="18">
        <v>30522</v>
      </c>
      <c r="D90" s="19">
        <v>30520</v>
      </c>
      <c r="E90" s="18" t="s">
        <v>10</v>
      </c>
      <c r="F90" s="19" t="s">
        <v>8</v>
      </c>
      <c r="G90" s="20" t="s">
        <v>18</v>
      </c>
      <c r="H90" s="19"/>
    </row>
    <row r="91" spans="1:8" ht="81">
      <c r="A91" s="17">
        <f t="shared" si="1"/>
        <v>90</v>
      </c>
      <c r="B91" s="18">
        <v>30590</v>
      </c>
      <c r="C91" s="18">
        <v>34303</v>
      </c>
      <c r="D91" s="18">
        <v>30590</v>
      </c>
      <c r="E91" s="18" t="s">
        <v>10</v>
      </c>
      <c r="F91" s="19" t="s">
        <v>7</v>
      </c>
      <c r="G91" s="20" t="s">
        <v>497</v>
      </c>
      <c r="H91" s="19" t="s">
        <v>573</v>
      </c>
    </row>
    <row r="92" spans="1:8" ht="101.25">
      <c r="A92" s="17">
        <f t="shared" si="1"/>
        <v>91</v>
      </c>
      <c r="B92" s="18">
        <v>34408</v>
      </c>
      <c r="C92" s="18">
        <v>34683</v>
      </c>
      <c r="D92" s="18">
        <v>34315</v>
      </c>
      <c r="E92" s="18" t="s">
        <v>10</v>
      </c>
      <c r="F92" s="19" t="s">
        <v>8</v>
      </c>
      <c r="G92" s="20" t="s">
        <v>497</v>
      </c>
      <c r="H92" s="19" t="s">
        <v>574</v>
      </c>
    </row>
    <row r="93" spans="1:8" ht="202.5">
      <c r="A93" s="17">
        <f t="shared" si="1"/>
        <v>92</v>
      </c>
      <c r="B93" s="18">
        <v>34687</v>
      </c>
      <c r="C93" s="18">
        <v>37311</v>
      </c>
      <c r="D93" s="18">
        <v>34687</v>
      </c>
      <c r="E93" s="18" t="s">
        <v>10</v>
      </c>
      <c r="F93" s="19" t="s">
        <v>7</v>
      </c>
      <c r="G93" s="20" t="s">
        <v>576</v>
      </c>
      <c r="H93" s="19" t="s">
        <v>575</v>
      </c>
    </row>
    <row r="94" spans="1:8" ht="101.25">
      <c r="A94" s="17">
        <f t="shared" si="1"/>
        <v>93</v>
      </c>
      <c r="B94" s="18">
        <v>37556</v>
      </c>
      <c r="C94" s="18">
        <v>37777</v>
      </c>
      <c r="D94" s="18">
        <v>37418</v>
      </c>
      <c r="E94" s="18" t="s">
        <v>10</v>
      </c>
      <c r="F94" s="19" t="s">
        <v>8</v>
      </c>
      <c r="G94" s="20" t="s">
        <v>497</v>
      </c>
      <c r="H94" s="19" t="s">
        <v>752</v>
      </c>
    </row>
    <row r="95" spans="1:8" ht="141.75">
      <c r="A95" s="17">
        <f t="shared" si="1"/>
        <v>94</v>
      </c>
      <c r="B95" s="18">
        <v>37849</v>
      </c>
      <c r="C95" s="18">
        <v>38004</v>
      </c>
      <c r="D95" s="18">
        <v>37849</v>
      </c>
      <c r="E95" s="18" t="s">
        <v>10</v>
      </c>
      <c r="F95" s="19" t="s">
        <v>7</v>
      </c>
      <c r="G95" s="20" t="s">
        <v>496</v>
      </c>
      <c r="H95" s="19" t="s">
        <v>577</v>
      </c>
    </row>
    <row r="96" spans="1:8" ht="283.5">
      <c r="A96" s="17">
        <f t="shared" si="1"/>
        <v>95</v>
      </c>
      <c r="B96" s="18">
        <v>38069</v>
      </c>
      <c r="C96" s="18">
        <v>38776</v>
      </c>
      <c r="D96" s="18">
        <v>38069</v>
      </c>
      <c r="E96" s="18" t="s">
        <v>10</v>
      </c>
      <c r="F96" s="19" t="s">
        <v>7</v>
      </c>
      <c r="G96" s="20" t="s">
        <v>579</v>
      </c>
      <c r="H96" s="19" t="s">
        <v>578</v>
      </c>
    </row>
    <row r="97" spans="1:8" ht="101.25">
      <c r="A97" s="17">
        <f t="shared" si="1"/>
        <v>96</v>
      </c>
      <c r="B97" s="18">
        <v>38797</v>
      </c>
      <c r="C97" s="18">
        <v>39045</v>
      </c>
      <c r="D97" s="18">
        <v>38782</v>
      </c>
      <c r="E97" s="18" t="s">
        <v>10</v>
      </c>
      <c r="F97" s="19" t="s">
        <v>8</v>
      </c>
      <c r="G97" s="20" t="s">
        <v>497</v>
      </c>
      <c r="H97" s="19" t="s">
        <v>747</v>
      </c>
    </row>
    <row r="98" spans="1:8" ht="243">
      <c r="A98" s="17">
        <f t="shared" si="1"/>
        <v>97</v>
      </c>
      <c r="B98" s="18">
        <v>39046</v>
      </c>
      <c r="C98" s="18">
        <v>39597</v>
      </c>
      <c r="D98" s="18">
        <v>39046</v>
      </c>
      <c r="E98" s="18" t="s">
        <v>10</v>
      </c>
      <c r="F98" s="19" t="s">
        <v>7</v>
      </c>
      <c r="G98" s="20" t="s">
        <v>580</v>
      </c>
      <c r="H98" s="19" t="s">
        <v>581</v>
      </c>
    </row>
    <row r="99" spans="1:8" ht="283.5">
      <c r="A99" s="17">
        <f t="shared" si="1"/>
        <v>98</v>
      </c>
      <c r="B99" s="18">
        <v>39654</v>
      </c>
      <c r="C99" s="18">
        <v>40037</v>
      </c>
      <c r="D99" s="18">
        <v>39594</v>
      </c>
      <c r="E99" s="18" t="s">
        <v>10</v>
      </c>
      <c r="F99" s="19" t="s">
        <v>8</v>
      </c>
      <c r="G99" s="20" t="s">
        <v>583</v>
      </c>
      <c r="H99" s="19" t="s">
        <v>582</v>
      </c>
    </row>
    <row r="100" spans="1:8" ht="162">
      <c r="A100" s="17">
        <f t="shared" si="1"/>
        <v>99</v>
      </c>
      <c r="B100" s="18">
        <v>40086</v>
      </c>
      <c r="C100" s="18">
        <v>43886</v>
      </c>
      <c r="D100" s="18">
        <v>40086</v>
      </c>
      <c r="E100" s="18" t="s">
        <v>10</v>
      </c>
      <c r="F100" s="19" t="s">
        <v>7</v>
      </c>
      <c r="G100" s="20" t="s">
        <v>584</v>
      </c>
      <c r="H100" s="19" t="s">
        <v>585</v>
      </c>
    </row>
    <row r="101" spans="1:8" ht="81">
      <c r="A101" s="17">
        <f t="shared" si="1"/>
        <v>100</v>
      </c>
      <c r="B101" s="18">
        <v>43922</v>
      </c>
      <c r="C101" s="18">
        <v>48034</v>
      </c>
      <c r="D101" s="18">
        <v>43922</v>
      </c>
      <c r="E101" s="18" t="s">
        <v>10</v>
      </c>
      <c r="F101" s="19" t="s">
        <v>7</v>
      </c>
      <c r="G101" s="20" t="s">
        <v>497</v>
      </c>
      <c r="H101" s="19" t="s">
        <v>586</v>
      </c>
    </row>
    <row r="102" spans="1:8" ht="81">
      <c r="A102" s="17">
        <f t="shared" si="1"/>
        <v>101</v>
      </c>
      <c r="B102" s="18">
        <v>48065</v>
      </c>
      <c r="C102" s="18">
        <v>48607</v>
      </c>
      <c r="D102" s="18">
        <v>48065</v>
      </c>
      <c r="E102" s="18" t="s">
        <v>10</v>
      </c>
      <c r="F102" s="19" t="s">
        <v>7</v>
      </c>
      <c r="G102" s="20" t="s">
        <v>497</v>
      </c>
      <c r="H102" s="19" t="s">
        <v>587</v>
      </c>
    </row>
    <row r="103" spans="1:8" ht="222.75">
      <c r="A103" s="17">
        <f t="shared" si="1"/>
        <v>102</v>
      </c>
      <c r="B103" s="18">
        <v>48611</v>
      </c>
      <c r="C103" s="18">
        <v>49612</v>
      </c>
      <c r="D103" s="18">
        <v>48611</v>
      </c>
      <c r="E103" s="18" t="s">
        <v>10</v>
      </c>
      <c r="F103" s="19" t="s">
        <v>7</v>
      </c>
      <c r="G103" s="20" t="s">
        <v>589</v>
      </c>
      <c r="H103" s="19" t="s">
        <v>588</v>
      </c>
    </row>
    <row r="104" spans="1:8" ht="243">
      <c r="A104" s="17">
        <f t="shared" si="1"/>
        <v>103</v>
      </c>
      <c r="B104" s="18">
        <v>49910</v>
      </c>
      <c r="C104" s="18">
        <v>50386</v>
      </c>
      <c r="D104" s="18">
        <v>49697</v>
      </c>
      <c r="E104" s="18" t="s">
        <v>10</v>
      </c>
      <c r="F104" s="19" t="s">
        <v>8</v>
      </c>
      <c r="G104" s="20" t="s">
        <v>590</v>
      </c>
      <c r="H104" s="19" t="s">
        <v>591</v>
      </c>
    </row>
    <row r="105" spans="1:8" ht="121.5">
      <c r="A105" s="17">
        <f t="shared" si="1"/>
        <v>104</v>
      </c>
      <c r="B105" s="18">
        <v>50426</v>
      </c>
      <c r="C105" s="18">
        <v>51058</v>
      </c>
      <c r="D105" s="18">
        <v>50426</v>
      </c>
      <c r="E105" s="18" t="s">
        <v>10</v>
      </c>
      <c r="F105" s="19" t="s">
        <v>7</v>
      </c>
      <c r="G105" s="20" t="s">
        <v>497</v>
      </c>
      <c r="H105" s="19" t="s">
        <v>595</v>
      </c>
    </row>
    <row r="106" spans="1:8" ht="222.75">
      <c r="A106" s="17">
        <f t="shared" si="1"/>
        <v>105</v>
      </c>
      <c r="B106" s="18">
        <v>51140</v>
      </c>
      <c r="C106" s="18">
        <v>51679</v>
      </c>
      <c r="D106" s="18">
        <v>51140</v>
      </c>
      <c r="E106" s="18" t="s">
        <v>10</v>
      </c>
      <c r="F106" s="19" t="s">
        <v>7</v>
      </c>
      <c r="G106" s="20" t="s">
        <v>597</v>
      </c>
      <c r="H106" s="19" t="s">
        <v>596</v>
      </c>
    </row>
    <row r="107" spans="1:8" ht="81">
      <c r="A107" s="17">
        <f t="shared" si="1"/>
        <v>106</v>
      </c>
      <c r="B107" s="18">
        <v>51749</v>
      </c>
      <c r="C107" s="18">
        <v>51970</v>
      </c>
      <c r="D107" s="18">
        <v>51749</v>
      </c>
      <c r="E107" s="18" t="s">
        <v>10</v>
      </c>
      <c r="F107" s="19" t="s">
        <v>7</v>
      </c>
      <c r="G107" s="20" t="s">
        <v>497</v>
      </c>
      <c r="H107" s="19" t="s">
        <v>592</v>
      </c>
    </row>
    <row r="108" spans="1:8" ht="81">
      <c r="A108" s="17">
        <f t="shared" si="1"/>
        <v>107</v>
      </c>
      <c r="B108" s="18">
        <v>51986</v>
      </c>
      <c r="C108" s="18">
        <v>52150</v>
      </c>
      <c r="D108" s="18">
        <v>51986</v>
      </c>
      <c r="E108" s="18" t="s">
        <v>10</v>
      </c>
      <c r="F108" s="19" t="s">
        <v>7</v>
      </c>
      <c r="G108" s="20" t="s">
        <v>497</v>
      </c>
      <c r="H108" s="19" t="s">
        <v>593</v>
      </c>
    </row>
    <row r="109" spans="1:8" ht="81">
      <c r="A109" s="17">
        <f t="shared" si="1"/>
        <v>108</v>
      </c>
      <c r="B109" s="18">
        <v>52194</v>
      </c>
      <c r="C109" s="18">
        <v>54080</v>
      </c>
      <c r="D109" s="18">
        <v>52176</v>
      </c>
      <c r="E109" s="18" t="s">
        <v>10</v>
      </c>
      <c r="F109" s="19" t="s">
        <v>8</v>
      </c>
      <c r="G109" s="20" t="s">
        <v>497</v>
      </c>
      <c r="H109" s="19" t="s">
        <v>594</v>
      </c>
    </row>
    <row r="110" spans="1:8" ht="60.75">
      <c r="A110" s="17">
        <f t="shared" si="1"/>
        <v>109</v>
      </c>
      <c r="B110" s="18">
        <v>54073</v>
      </c>
      <c r="C110" s="18">
        <v>55374</v>
      </c>
      <c r="D110" s="18">
        <v>54073</v>
      </c>
      <c r="E110" s="18" t="s">
        <v>10</v>
      </c>
      <c r="F110" s="19" t="s">
        <v>7</v>
      </c>
      <c r="G110" s="20" t="s">
        <v>497</v>
      </c>
      <c r="H110" s="19" t="s">
        <v>502</v>
      </c>
    </row>
    <row r="111" spans="1:8" ht="60.75">
      <c r="A111" s="17">
        <f t="shared" si="1"/>
        <v>110</v>
      </c>
      <c r="B111" s="18">
        <v>55374</v>
      </c>
      <c r="C111" s="18">
        <v>55586</v>
      </c>
      <c r="D111" s="18">
        <v>55374</v>
      </c>
      <c r="E111" s="18" t="s">
        <v>10</v>
      </c>
      <c r="F111" s="19" t="s">
        <v>7</v>
      </c>
      <c r="G111" s="20" t="s">
        <v>497</v>
      </c>
      <c r="H111" s="19" t="s">
        <v>503</v>
      </c>
    </row>
    <row r="112" spans="1:8" ht="141.75">
      <c r="A112" s="17">
        <f t="shared" si="1"/>
        <v>111</v>
      </c>
      <c r="B112" s="18">
        <v>55589</v>
      </c>
      <c r="C112" s="18">
        <v>55960</v>
      </c>
      <c r="D112" s="18">
        <v>55589</v>
      </c>
      <c r="E112" s="18" t="s">
        <v>10</v>
      </c>
      <c r="F112" s="19" t="s">
        <v>7</v>
      </c>
      <c r="G112" s="20" t="s">
        <v>496</v>
      </c>
      <c r="H112" s="19" t="s">
        <v>598</v>
      </c>
    </row>
    <row r="113" spans="1:8" ht="60.75">
      <c r="A113" s="17">
        <f t="shared" si="1"/>
        <v>112</v>
      </c>
      <c r="B113" s="18">
        <v>55960</v>
      </c>
      <c r="C113" s="18">
        <v>56190</v>
      </c>
      <c r="D113" s="18">
        <v>55960</v>
      </c>
      <c r="E113" s="18" t="s">
        <v>10</v>
      </c>
      <c r="F113" s="19" t="s">
        <v>7</v>
      </c>
      <c r="G113" s="20" t="s">
        <v>497</v>
      </c>
      <c r="H113" s="19" t="s">
        <v>503</v>
      </c>
    </row>
    <row r="114" spans="1:8" ht="81">
      <c r="A114" s="17">
        <f t="shared" si="1"/>
        <v>113</v>
      </c>
      <c r="B114" s="18">
        <v>56193</v>
      </c>
      <c r="C114" s="18">
        <v>56414</v>
      </c>
      <c r="D114" s="18">
        <v>56193</v>
      </c>
      <c r="E114" s="18" t="s">
        <v>10</v>
      </c>
      <c r="F114" s="19" t="s">
        <v>7</v>
      </c>
      <c r="G114" s="20" t="s">
        <v>497</v>
      </c>
      <c r="H114" s="19" t="s">
        <v>599</v>
      </c>
    </row>
    <row r="115" spans="1:8" ht="81">
      <c r="A115" s="17">
        <f t="shared" si="1"/>
        <v>114</v>
      </c>
      <c r="B115" s="18" t="s">
        <v>509</v>
      </c>
      <c r="C115" s="18">
        <v>56669</v>
      </c>
      <c r="D115" s="18">
        <v>56457</v>
      </c>
      <c r="E115" s="18" t="s">
        <v>10</v>
      </c>
      <c r="F115" s="19" t="s">
        <v>509</v>
      </c>
      <c r="G115" s="20" t="s">
        <v>497</v>
      </c>
      <c r="H115" s="19" t="s">
        <v>600</v>
      </c>
    </row>
    <row r="116" spans="1:8" ht="81">
      <c r="A116" s="17">
        <f t="shared" si="1"/>
        <v>115</v>
      </c>
      <c r="B116" s="18">
        <v>56692</v>
      </c>
      <c r="C116" s="18">
        <v>56943</v>
      </c>
      <c r="D116" s="18">
        <v>56677</v>
      </c>
      <c r="E116" s="18" t="s">
        <v>10</v>
      </c>
      <c r="F116" s="19" t="s">
        <v>8</v>
      </c>
      <c r="G116" s="20" t="s">
        <v>497</v>
      </c>
      <c r="H116" s="19" t="s">
        <v>601</v>
      </c>
    </row>
    <row r="117" spans="1:8" ht="81">
      <c r="A117" s="17">
        <f t="shared" si="1"/>
        <v>116</v>
      </c>
      <c r="B117" s="18">
        <v>57032</v>
      </c>
      <c r="C117" s="18">
        <v>57151</v>
      </c>
      <c r="D117" s="18">
        <v>56930</v>
      </c>
      <c r="E117" s="18" t="s">
        <v>10</v>
      </c>
      <c r="F117" s="19" t="s">
        <v>8</v>
      </c>
      <c r="G117" s="20" t="s">
        <v>497</v>
      </c>
      <c r="H117" s="19" t="s">
        <v>602</v>
      </c>
    </row>
    <row r="118" spans="1:8" ht="81">
      <c r="A118" s="17">
        <f t="shared" si="1"/>
        <v>117</v>
      </c>
      <c r="B118" s="18">
        <v>57213</v>
      </c>
      <c r="C118" s="18">
        <v>57707</v>
      </c>
      <c r="D118" s="18">
        <v>57192</v>
      </c>
      <c r="E118" s="18" t="s">
        <v>10</v>
      </c>
      <c r="F118" s="19" t="s">
        <v>8</v>
      </c>
      <c r="G118" s="20" t="s">
        <v>497</v>
      </c>
      <c r="H118" s="19" t="s">
        <v>603</v>
      </c>
    </row>
    <row r="119" spans="1:8" ht="81">
      <c r="A119" s="17">
        <f t="shared" si="1"/>
        <v>118</v>
      </c>
      <c r="B119" s="18">
        <v>57725</v>
      </c>
      <c r="C119" s="18">
        <v>58630</v>
      </c>
      <c r="D119" s="18">
        <v>57725</v>
      </c>
      <c r="E119" s="18" t="s">
        <v>10</v>
      </c>
      <c r="F119" s="19" t="s">
        <v>7</v>
      </c>
      <c r="G119" s="20" t="s">
        <v>497</v>
      </c>
      <c r="H119" s="19" t="s">
        <v>604</v>
      </c>
    </row>
    <row r="120" spans="1:8" ht="81">
      <c r="A120" s="17">
        <f t="shared" si="1"/>
        <v>119</v>
      </c>
      <c r="B120" s="18">
        <v>58659</v>
      </c>
      <c r="C120" s="18">
        <v>59477</v>
      </c>
      <c r="D120" s="18">
        <v>58659</v>
      </c>
      <c r="E120" s="18" t="s">
        <v>10</v>
      </c>
      <c r="F120" s="19" t="s">
        <v>7</v>
      </c>
      <c r="G120" s="20" t="s">
        <v>497</v>
      </c>
      <c r="H120" s="19" t="s">
        <v>605</v>
      </c>
    </row>
    <row r="121" spans="1:8" ht="81">
      <c r="A121" s="17">
        <f t="shared" si="1"/>
        <v>120</v>
      </c>
      <c r="B121" s="18">
        <v>59477</v>
      </c>
      <c r="C121" s="18">
        <v>60085</v>
      </c>
      <c r="D121" s="18">
        <v>59477</v>
      </c>
      <c r="E121" s="18" t="s">
        <v>10</v>
      </c>
      <c r="F121" s="19" t="s">
        <v>7</v>
      </c>
      <c r="G121" s="20" t="s">
        <v>497</v>
      </c>
      <c r="H121" s="19" t="s">
        <v>607</v>
      </c>
    </row>
    <row r="122" spans="1:8" ht="81">
      <c r="A122" s="17">
        <f t="shared" si="1"/>
        <v>121</v>
      </c>
      <c r="B122" s="18">
        <v>60157</v>
      </c>
      <c r="C122" s="18">
        <v>60783</v>
      </c>
      <c r="D122" s="18">
        <v>60157</v>
      </c>
      <c r="E122" s="18" t="s">
        <v>10</v>
      </c>
      <c r="F122" s="19" t="s">
        <v>7</v>
      </c>
      <c r="G122" s="20" t="s">
        <v>497</v>
      </c>
      <c r="H122" s="19" t="s">
        <v>606</v>
      </c>
    </row>
    <row r="123" spans="1:8" ht="81">
      <c r="A123" s="17">
        <f t="shared" si="1"/>
        <v>122</v>
      </c>
      <c r="B123" s="18">
        <v>60802</v>
      </c>
      <c r="C123" s="18">
        <v>61092</v>
      </c>
      <c r="D123" s="18">
        <v>60802</v>
      </c>
      <c r="E123" s="18" t="s">
        <v>10</v>
      </c>
      <c r="F123" s="19" t="s">
        <v>7</v>
      </c>
      <c r="G123" s="20" t="s">
        <v>497</v>
      </c>
      <c r="H123" s="19" t="s">
        <v>608</v>
      </c>
    </row>
    <row r="124" spans="1:8" ht="81">
      <c r="A124" s="17">
        <f t="shared" si="1"/>
        <v>123</v>
      </c>
      <c r="B124" s="18">
        <v>61179</v>
      </c>
      <c r="C124" s="18">
        <v>62789</v>
      </c>
      <c r="D124" s="18">
        <v>61179</v>
      </c>
      <c r="E124" s="18" t="s">
        <v>10</v>
      </c>
      <c r="F124" s="19" t="s">
        <v>7</v>
      </c>
      <c r="G124" s="20" t="s">
        <v>497</v>
      </c>
      <c r="H124" s="19" t="s">
        <v>609</v>
      </c>
    </row>
    <row r="125" spans="1:8" ht="263.25">
      <c r="A125" s="17">
        <f t="shared" si="1"/>
        <v>124</v>
      </c>
      <c r="B125" s="18">
        <v>62800</v>
      </c>
      <c r="C125" s="18">
        <v>63303</v>
      </c>
      <c r="D125" s="18">
        <v>62800</v>
      </c>
      <c r="E125" s="18" t="s">
        <v>10</v>
      </c>
      <c r="F125" s="19" t="s">
        <v>7</v>
      </c>
      <c r="G125" s="20" t="s">
        <v>611</v>
      </c>
      <c r="H125" s="19" t="s">
        <v>610</v>
      </c>
    </row>
    <row r="126" spans="1:8" ht="81">
      <c r="A126" s="17">
        <f t="shared" si="1"/>
        <v>125</v>
      </c>
      <c r="B126" s="18">
        <v>63414</v>
      </c>
      <c r="C126" s="18">
        <v>63782</v>
      </c>
      <c r="D126" s="18">
        <v>63300</v>
      </c>
      <c r="E126" s="18" t="s">
        <v>10</v>
      </c>
      <c r="F126" s="19" t="s">
        <v>8</v>
      </c>
      <c r="G126" s="20" t="s">
        <v>497</v>
      </c>
      <c r="H126" s="19" t="s">
        <v>612</v>
      </c>
    </row>
    <row r="127" spans="1:8" ht="81">
      <c r="A127" s="17">
        <f t="shared" si="1"/>
        <v>126</v>
      </c>
      <c r="B127" s="18">
        <v>63779</v>
      </c>
      <c r="C127" s="18">
        <v>64768</v>
      </c>
      <c r="D127" s="18">
        <v>63779</v>
      </c>
      <c r="E127" s="18" t="s">
        <v>10</v>
      </c>
      <c r="F127" s="19" t="s">
        <v>8</v>
      </c>
      <c r="G127" s="20" t="s">
        <v>497</v>
      </c>
      <c r="H127" s="19" t="s">
        <v>753</v>
      </c>
    </row>
    <row r="128" spans="1:8" ht="81">
      <c r="A128" s="17">
        <f t="shared" si="1"/>
        <v>127</v>
      </c>
      <c r="B128" s="18">
        <v>64768</v>
      </c>
      <c r="C128" s="18">
        <v>65364</v>
      </c>
      <c r="D128" s="18">
        <v>64768</v>
      </c>
      <c r="E128" s="18" t="s">
        <v>10</v>
      </c>
      <c r="F128" s="19" t="s">
        <v>7</v>
      </c>
      <c r="G128" s="20" t="s">
        <v>497</v>
      </c>
      <c r="H128" s="19" t="s">
        <v>545</v>
      </c>
    </row>
    <row r="129" spans="1:8" ht="162">
      <c r="A129" s="17">
        <f t="shared" si="1"/>
        <v>128</v>
      </c>
      <c r="B129" s="18">
        <v>65361</v>
      </c>
      <c r="C129" s="18">
        <v>66161</v>
      </c>
      <c r="D129" s="18">
        <v>65361</v>
      </c>
      <c r="E129" s="18" t="s">
        <v>10</v>
      </c>
      <c r="F129" s="19" t="s">
        <v>7</v>
      </c>
      <c r="G129" s="20" t="s">
        <v>754</v>
      </c>
      <c r="H129" s="19" t="s">
        <v>613</v>
      </c>
    </row>
    <row r="130" spans="1:8" ht="60.75">
      <c r="A130" s="17">
        <f t="shared" si="1"/>
        <v>129</v>
      </c>
      <c r="B130" s="18">
        <v>66158</v>
      </c>
      <c r="C130" s="18">
        <v>66613</v>
      </c>
      <c r="D130" s="18">
        <v>66158</v>
      </c>
      <c r="E130" s="18" t="s">
        <v>10</v>
      </c>
      <c r="F130" s="19" t="s">
        <v>7</v>
      </c>
      <c r="G130" s="20" t="s">
        <v>497</v>
      </c>
      <c r="H130" s="19" t="s">
        <v>498</v>
      </c>
    </row>
    <row r="131" spans="1:8" ht="60.75">
      <c r="A131" s="17">
        <f t="shared" si="1"/>
        <v>130</v>
      </c>
      <c r="B131" s="18">
        <v>66610</v>
      </c>
      <c r="C131" s="18">
        <v>67323</v>
      </c>
      <c r="D131" s="18">
        <v>66610</v>
      </c>
      <c r="E131" s="18" t="s">
        <v>10</v>
      </c>
      <c r="F131" s="19" t="s">
        <v>7</v>
      </c>
      <c r="G131" s="20" t="s">
        <v>497</v>
      </c>
      <c r="H131" s="19" t="s">
        <v>498</v>
      </c>
    </row>
    <row r="132" spans="1:8" ht="222.75">
      <c r="A132" s="17">
        <f t="shared" si="1"/>
        <v>131</v>
      </c>
      <c r="B132" s="18">
        <v>67389</v>
      </c>
      <c r="C132" s="18">
        <v>69134</v>
      </c>
      <c r="D132" s="18">
        <v>67389</v>
      </c>
      <c r="E132" s="18" t="s">
        <v>10</v>
      </c>
      <c r="F132" s="19" t="s">
        <v>7</v>
      </c>
      <c r="G132" s="20" t="s">
        <v>615</v>
      </c>
      <c r="H132" s="19" t="s">
        <v>614</v>
      </c>
    </row>
    <row r="133" spans="1:8" ht="81">
      <c r="A133" s="17">
        <f t="shared" si="1"/>
        <v>132</v>
      </c>
      <c r="B133" s="18">
        <v>69169</v>
      </c>
      <c r="C133" s="18">
        <v>69636</v>
      </c>
      <c r="D133" s="18">
        <v>69169</v>
      </c>
      <c r="E133" s="18" t="s">
        <v>10</v>
      </c>
      <c r="F133" s="19" t="s">
        <v>7</v>
      </c>
      <c r="G133" s="20" t="s">
        <v>497</v>
      </c>
      <c r="H133" s="19" t="s">
        <v>616</v>
      </c>
    </row>
    <row r="134" spans="1:8" ht="81">
      <c r="A134" s="17">
        <f t="shared" si="1"/>
        <v>133</v>
      </c>
      <c r="B134" s="18">
        <v>69639</v>
      </c>
      <c r="C134" s="18">
        <v>70472</v>
      </c>
      <c r="D134" s="18">
        <v>69639</v>
      </c>
      <c r="E134" s="18" t="s">
        <v>10</v>
      </c>
      <c r="F134" s="19" t="s">
        <v>7</v>
      </c>
      <c r="G134" s="20" t="s">
        <v>497</v>
      </c>
      <c r="H134" s="19" t="s">
        <v>617</v>
      </c>
    </row>
    <row r="135" spans="1:8" ht="263.25">
      <c r="A135" s="17">
        <f t="shared" si="1"/>
        <v>134</v>
      </c>
      <c r="B135" s="18">
        <v>70473</v>
      </c>
      <c r="C135" s="18">
        <v>71012</v>
      </c>
      <c r="D135" s="18">
        <v>70473</v>
      </c>
      <c r="E135" s="18" t="s">
        <v>10</v>
      </c>
      <c r="F135" s="19" t="s">
        <v>7</v>
      </c>
      <c r="G135" s="20" t="s">
        <v>618</v>
      </c>
      <c r="H135" s="19" t="s">
        <v>620</v>
      </c>
    </row>
    <row r="136" spans="1:8" ht="283.5">
      <c r="A136" s="17">
        <f t="shared" si="1"/>
        <v>135</v>
      </c>
      <c r="B136" s="18">
        <v>71075</v>
      </c>
      <c r="C136" s="18">
        <v>71383</v>
      </c>
      <c r="D136" s="18">
        <v>70473</v>
      </c>
      <c r="E136" s="18" t="s">
        <v>10</v>
      </c>
      <c r="F136" s="19" t="s">
        <v>8</v>
      </c>
      <c r="G136" s="20" t="s">
        <v>618</v>
      </c>
      <c r="H136" s="19" t="s">
        <v>621</v>
      </c>
    </row>
    <row r="137" spans="1:8" ht="162">
      <c r="A137" s="17">
        <f t="shared" si="1"/>
        <v>136</v>
      </c>
      <c r="B137" s="18">
        <v>71383</v>
      </c>
      <c r="C137" s="18">
        <v>73641</v>
      </c>
      <c r="D137" s="18">
        <v>71383</v>
      </c>
      <c r="E137" s="18" t="s">
        <v>10</v>
      </c>
      <c r="F137" s="19" t="s">
        <v>7</v>
      </c>
      <c r="G137" s="20" t="s">
        <v>619</v>
      </c>
      <c r="H137" s="19" t="s">
        <v>755</v>
      </c>
    </row>
    <row r="138" spans="1:8" ht="81">
      <c r="A138" s="17">
        <f t="shared" ref="A138:A201" si="2">A137+1</f>
        <v>137</v>
      </c>
      <c r="B138" s="18">
        <v>73641</v>
      </c>
      <c r="C138" s="18">
        <v>74324</v>
      </c>
      <c r="D138" s="18">
        <v>73641</v>
      </c>
      <c r="E138" s="18" t="s">
        <v>10</v>
      </c>
      <c r="F138" s="19" t="s">
        <v>7</v>
      </c>
      <c r="G138" s="20" t="s">
        <v>497</v>
      </c>
      <c r="H138" s="19" t="s">
        <v>607</v>
      </c>
    </row>
    <row r="139" spans="1:8" ht="81">
      <c r="A139" s="17">
        <f t="shared" si="2"/>
        <v>138</v>
      </c>
      <c r="B139" s="18">
        <v>74340</v>
      </c>
      <c r="C139" s="18">
        <v>74510</v>
      </c>
      <c r="D139" s="18">
        <v>74340</v>
      </c>
      <c r="E139" s="18" t="s">
        <v>10</v>
      </c>
      <c r="F139" s="19" t="s">
        <v>7</v>
      </c>
      <c r="G139" s="20" t="s">
        <v>497</v>
      </c>
      <c r="H139" s="19" t="s">
        <v>622</v>
      </c>
    </row>
    <row r="140" spans="1:8" ht="81">
      <c r="A140" s="17">
        <f t="shared" si="2"/>
        <v>139</v>
      </c>
      <c r="B140" s="18">
        <v>74514</v>
      </c>
      <c r="C140" s="18">
        <v>75104</v>
      </c>
      <c r="D140" s="18">
        <v>74514</v>
      </c>
      <c r="E140" s="18" t="s">
        <v>10</v>
      </c>
      <c r="F140" s="19" t="s">
        <v>7</v>
      </c>
      <c r="G140" s="20" t="s">
        <v>497</v>
      </c>
      <c r="H140" s="19" t="s">
        <v>623</v>
      </c>
    </row>
    <row r="141" spans="1:8" ht="243">
      <c r="A141" s="17">
        <f t="shared" si="2"/>
        <v>140</v>
      </c>
      <c r="B141" s="18">
        <v>75104</v>
      </c>
      <c r="C141" s="18">
        <v>77950</v>
      </c>
      <c r="D141" s="18">
        <v>75104</v>
      </c>
      <c r="E141" s="18" t="s">
        <v>10</v>
      </c>
      <c r="F141" s="19" t="s">
        <v>7</v>
      </c>
      <c r="G141" s="20" t="s">
        <v>624</v>
      </c>
      <c r="H141" s="19" t="s">
        <v>756</v>
      </c>
    </row>
    <row r="142" spans="1:8" ht="81">
      <c r="A142" s="17">
        <f t="shared" si="2"/>
        <v>141</v>
      </c>
      <c r="B142" s="18">
        <v>77950</v>
      </c>
      <c r="C142" s="18">
        <v>79416</v>
      </c>
      <c r="D142" s="18">
        <v>77950</v>
      </c>
      <c r="E142" s="18" t="s">
        <v>10</v>
      </c>
      <c r="F142" s="19" t="s">
        <v>7</v>
      </c>
      <c r="G142" s="20" t="s">
        <v>497</v>
      </c>
      <c r="H142" s="19" t="s">
        <v>607</v>
      </c>
    </row>
    <row r="143" spans="1:8" ht="81">
      <c r="A143" s="17">
        <f t="shared" si="2"/>
        <v>142</v>
      </c>
      <c r="B143" s="18">
        <v>79416</v>
      </c>
      <c r="C143" s="18">
        <v>80171</v>
      </c>
      <c r="D143" s="18">
        <v>79416</v>
      </c>
      <c r="E143" s="18" t="s">
        <v>10</v>
      </c>
      <c r="F143" s="19" t="s">
        <v>7</v>
      </c>
      <c r="G143" s="20" t="s">
        <v>497</v>
      </c>
      <c r="H143" s="19" t="s">
        <v>625</v>
      </c>
    </row>
    <row r="144" spans="1:8" ht="222.75">
      <c r="A144" s="17">
        <f t="shared" si="2"/>
        <v>143</v>
      </c>
      <c r="B144" s="18">
        <v>80206</v>
      </c>
      <c r="C144" s="18">
        <v>80622</v>
      </c>
      <c r="D144" s="18">
        <v>80206</v>
      </c>
      <c r="E144" s="18" t="s">
        <v>10</v>
      </c>
      <c r="F144" s="19" t="s">
        <v>7</v>
      </c>
      <c r="G144" s="20" t="s">
        <v>627</v>
      </c>
      <c r="H144" s="19" t="s">
        <v>628</v>
      </c>
    </row>
    <row r="145" spans="1:8" ht="222.75">
      <c r="A145" s="17">
        <f t="shared" si="2"/>
        <v>144</v>
      </c>
      <c r="B145" s="18">
        <v>80633</v>
      </c>
      <c r="C145" s="18">
        <v>82372</v>
      </c>
      <c r="D145" s="18">
        <v>80633</v>
      </c>
      <c r="E145" s="18" t="s">
        <v>10</v>
      </c>
      <c r="F145" s="19" t="s">
        <v>7</v>
      </c>
      <c r="G145" s="20" t="s">
        <v>626</v>
      </c>
      <c r="H145" s="19" t="s">
        <v>757</v>
      </c>
    </row>
    <row r="146" spans="1:8" ht="81">
      <c r="A146" s="17">
        <f t="shared" si="2"/>
        <v>145</v>
      </c>
      <c r="B146" s="18">
        <v>82375</v>
      </c>
      <c r="C146" s="18">
        <v>82710</v>
      </c>
      <c r="D146" s="18">
        <v>82375</v>
      </c>
      <c r="E146" s="18" t="s">
        <v>10</v>
      </c>
      <c r="F146" s="19" t="s">
        <v>7</v>
      </c>
      <c r="G146" s="20" t="s">
        <v>497</v>
      </c>
      <c r="H146" s="19" t="s">
        <v>629</v>
      </c>
    </row>
    <row r="147" spans="1:8" ht="81">
      <c r="A147" s="17">
        <f t="shared" si="2"/>
        <v>146</v>
      </c>
      <c r="B147" s="18">
        <v>82707</v>
      </c>
      <c r="C147" s="18">
        <v>82853</v>
      </c>
      <c r="D147" s="18">
        <v>82707</v>
      </c>
      <c r="E147" s="18" t="s">
        <v>10</v>
      </c>
      <c r="F147" s="19" t="s">
        <v>7</v>
      </c>
      <c r="G147" s="20" t="s">
        <v>497</v>
      </c>
      <c r="H147" s="19" t="s">
        <v>630</v>
      </c>
    </row>
    <row r="148" spans="1:8" ht="202.5">
      <c r="A148" s="17">
        <f t="shared" si="2"/>
        <v>147</v>
      </c>
      <c r="B148" s="18">
        <v>82850</v>
      </c>
      <c r="C148" s="18">
        <v>82993</v>
      </c>
      <c r="D148" s="18">
        <v>82850</v>
      </c>
      <c r="E148" s="18" t="s">
        <v>10</v>
      </c>
      <c r="F148" s="19" t="s">
        <v>7</v>
      </c>
      <c r="G148" s="20" t="s">
        <v>496</v>
      </c>
      <c r="H148" s="19" t="s">
        <v>631</v>
      </c>
    </row>
    <row r="149" spans="1:8" ht="202.5">
      <c r="A149" s="17">
        <f t="shared" si="2"/>
        <v>148</v>
      </c>
      <c r="B149" s="18">
        <v>82995</v>
      </c>
      <c r="C149" s="18">
        <v>84350</v>
      </c>
      <c r="D149" s="18">
        <v>82995</v>
      </c>
      <c r="E149" s="18" t="s">
        <v>10</v>
      </c>
      <c r="F149" s="19" t="s">
        <v>7</v>
      </c>
      <c r="G149" s="20" t="s">
        <v>632</v>
      </c>
      <c r="H149" s="19" t="s">
        <v>633</v>
      </c>
    </row>
    <row r="150" spans="1:8" ht="141.75">
      <c r="A150" s="17">
        <f t="shared" si="2"/>
        <v>149</v>
      </c>
      <c r="B150" s="18">
        <v>84362</v>
      </c>
      <c r="C150" s="18">
        <v>88165</v>
      </c>
      <c r="D150" s="18">
        <v>84362</v>
      </c>
      <c r="E150" s="18" t="s">
        <v>10</v>
      </c>
      <c r="F150" s="19" t="s">
        <v>7</v>
      </c>
      <c r="G150" s="20" t="s">
        <v>624</v>
      </c>
      <c r="H150" s="19" t="s">
        <v>634</v>
      </c>
    </row>
    <row r="151" spans="1:8" ht="243">
      <c r="A151" s="17">
        <f t="shared" si="2"/>
        <v>150</v>
      </c>
      <c r="B151" s="18">
        <v>88243</v>
      </c>
      <c r="C151" s="18">
        <v>88863</v>
      </c>
      <c r="D151" s="18">
        <v>88186</v>
      </c>
      <c r="E151" s="18" t="s">
        <v>10</v>
      </c>
      <c r="F151" s="19" t="s">
        <v>8</v>
      </c>
      <c r="G151" s="20" t="s">
        <v>583</v>
      </c>
      <c r="H151" s="19" t="s">
        <v>635</v>
      </c>
    </row>
    <row r="152" spans="1:8" ht="101.25">
      <c r="A152" s="17">
        <f t="shared" si="2"/>
        <v>151</v>
      </c>
      <c r="B152" s="18">
        <v>89195</v>
      </c>
      <c r="C152" s="18">
        <v>88869</v>
      </c>
      <c r="D152" s="18">
        <v>89195</v>
      </c>
      <c r="E152" s="18" t="s">
        <v>11</v>
      </c>
      <c r="F152" s="19" t="s">
        <v>7</v>
      </c>
      <c r="G152" s="20" t="s">
        <v>497</v>
      </c>
      <c r="H152" s="19" t="s">
        <v>636</v>
      </c>
    </row>
    <row r="153" spans="1:8" ht="101.25">
      <c r="A153" s="17">
        <f t="shared" si="2"/>
        <v>152</v>
      </c>
      <c r="B153" s="18">
        <v>89560</v>
      </c>
      <c r="C153" s="18">
        <v>89234</v>
      </c>
      <c r="D153" s="18">
        <v>89596</v>
      </c>
      <c r="E153" s="18" t="s">
        <v>11</v>
      </c>
      <c r="F153" s="19" t="s">
        <v>8</v>
      </c>
      <c r="G153" s="20" t="s">
        <v>497</v>
      </c>
      <c r="H153" s="19" t="s">
        <v>641</v>
      </c>
    </row>
    <row r="154" spans="1:8" ht="81">
      <c r="A154" s="17">
        <f t="shared" si="2"/>
        <v>153</v>
      </c>
      <c r="B154" s="18">
        <v>89737</v>
      </c>
      <c r="C154" s="18">
        <v>90210</v>
      </c>
      <c r="D154" s="18">
        <v>89737</v>
      </c>
      <c r="E154" s="18" t="s">
        <v>10</v>
      </c>
      <c r="F154" s="19" t="s">
        <v>7</v>
      </c>
      <c r="G154" s="20" t="s">
        <v>497</v>
      </c>
      <c r="H154" s="19" t="s">
        <v>637</v>
      </c>
    </row>
    <row r="155" spans="1:8" ht="81">
      <c r="A155" s="17">
        <f t="shared" si="2"/>
        <v>154</v>
      </c>
      <c r="B155" s="18">
        <v>90326</v>
      </c>
      <c r="C155" s="18">
        <v>90469</v>
      </c>
      <c r="D155" s="18">
        <v>90326</v>
      </c>
      <c r="E155" s="18" t="s">
        <v>10</v>
      </c>
      <c r="F155" s="19" t="s">
        <v>7</v>
      </c>
      <c r="G155" s="20" t="s">
        <v>497</v>
      </c>
      <c r="H155" s="19" t="s">
        <v>639</v>
      </c>
    </row>
    <row r="156" spans="1:8" ht="81">
      <c r="A156" s="17">
        <f t="shared" si="2"/>
        <v>155</v>
      </c>
      <c r="B156" s="18">
        <v>90469</v>
      </c>
      <c r="C156" s="18">
        <v>90795</v>
      </c>
      <c r="D156" s="18">
        <v>90469</v>
      </c>
      <c r="E156" s="18" t="s">
        <v>10</v>
      </c>
      <c r="F156" s="19" t="s">
        <v>7</v>
      </c>
      <c r="G156" s="20" t="s">
        <v>497</v>
      </c>
      <c r="H156" s="19" t="s">
        <v>638</v>
      </c>
    </row>
    <row r="157" spans="1:8" ht="81">
      <c r="A157" s="17">
        <f t="shared" si="2"/>
        <v>156</v>
      </c>
      <c r="B157" s="18">
        <v>90858</v>
      </c>
      <c r="C157" s="18">
        <v>91103</v>
      </c>
      <c r="D157" s="18">
        <v>90858</v>
      </c>
      <c r="E157" s="18" t="s">
        <v>10</v>
      </c>
      <c r="F157" s="19" t="s">
        <v>7</v>
      </c>
      <c r="G157" s="20" t="s">
        <v>497</v>
      </c>
      <c r="H157" s="19" t="s">
        <v>640</v>
      </c>
    </row>
    <row r="158" spans="1:8" ht="60.75">
      <c r="A158" s="17">
        <f t="shared" si="2"/>
        <v>157</v>
      </c>
      <c r="B158" s="18">
        <v>91096</v>
      </c>
      <c r="C158" s="18">
        <v>91326</v>
      </c>
      <c r="D158" s="18">
        <v>91096</v>
      </c>
      <c r="E158" s="18" t="s">
        <v>10</v>
      </c>
      <c r="F158" s="19" t="s">
        <v>7</v>
      </c>
      <c r="G158" s="20" t="s">
        <v>497</v>
      </c>
      <c r="H158" s="19" t="s">
        <v>502</v>
      </c>
    </row>
    <row r="159" spans="1:8" ht="20.25">
      <c r="A159" s="17">
        <f t="shared" si="2"/>
        <v>158</v>
      </c>
      <c r="B159" s="18">
        <v>91518</v>
      </c>
      <c r="C159" s="18">
        <v>91594</v>
      </c>
      <c r="D159" s="19">
        <v>91592</v>
      </c>
      <c r="E159" s="18" t="s">
        <v>10</v>
      </c>
      <c r="F159" s="19" t="s">
        <v>8</v>
      </c>
      <c r="G159" s="20" t="s">
        <v>19</v>
      </c>
      <c r="H159" s="19"/>
    </row>
    <row r="160" spans="1:8" ht="20.25">
      <c r="A160" s="17">
        <f t="shared" si="2"/>
        <v>159</v>
      </c>
      <c r="B160" s="18">
        <v>91607</v>
      </c>
      <c r="C160" s="18">
        <v>91677</v>
      </c>
      <c r="D160" s="19" t="s">
        <v>42</v>
      </c>
      <c r="E160" s="18" t="s">
        <v>10</v>
      </c>
      <c r="F160" s="19" t="s">
        <v>8</v>
      </c>
      <c r="G160" s="20" t="s">
        <v>43</v>
      </c>
      <c r="H160" s="19"/>
    </row>
    <row r="161" spans="1:8" ht="20.25">
      <c r="A161" s="17">
        <f t="shared" si="2"/>
        <v>160</v>
      </c>
      <c r="B161" s="18">
        <v>91679</v>
      </c>
      <c r="C161" s="18">
        <v>91765</v>
      </c>
      <c r="D161" s="19" t="s">
        <v>42</v>
      </c>
      <c r="E161" s="18" t="s">
        <v>10</v>
      </c>
      <c r="F161" s="19" t="s">
        <v>8</v>
      </c>
      <c r="G161" s="20" t="s">
        <v>44</v>
      </c>
      <c r="H161" s="19"/>
    </row>
    <row r="162" spans="1:8" ht="81">
      <c r="A162" s="17">
        <f t="shared" si="2"/>
        <v>161</v>
      </c>
      <c r="B162" s="18">
        <v>91848</v>
      </c>
      <c r="C162" s="18">
        <v>92129</v>
      </c>
      <c r="D162" s="18">
        <v>91848</v>
      </c>
      <c r="E162" s="18" t="s">
        <v>10</v>
      </c>
      <c r="F162" s="19" t="s">
        <v>7</v>
      </c>
      <c r="G162" s="20" t="s">
        <v>497</v>
      </c>
      <c r="H162" s="19" t="s">
        <v>642</v>
      </c>
    </row>
    <row r="163" spans="1:8" ht="222.75">
      <c r="A163" s="17">
        <f t="shared" si="2"/>
        <v>162</v>
      </c>
      <c r="B163" s="18">
        <v>92194</v>
      </c>
      <c r="C163" s="18">
        <v>92568</v>
      </c>
      <c r="D163" s="18">
        <v>92194</v>
      </c>
      <c r="E163" s="18" t="s">
        <v>10</v>
      </c>
      <c r="F163" s="19" t="s">
        <v>7</v>
      </c>
      <c r="G163" s="20" t="s">
        <v>765</v>
      </c>
      <c r="H163" s="19" t="s">
        <v>643</v>
      </c>
    </row>
    <row r="164" spans="1:8" ht="20.25">
      <c r="A164" s="17">
        <f t="shared" si="2"/>
        <v>163</v>
      </c>
      <c r="B164" s="18">
        <v>92819</v>
      </c>
      <c r="C164" s="18">
        <v>92893</v>
      </c>
      <c r="D164" s="18">
        <v>92892</v>
      </c>
      <c r="E164" s="18" t="s">
        <v>10</v>
      </c>
      <c r="F164" s="19" t="s">
        <v>8</v>
      </c>
      <c r="G164" s="20" t="s">
        <v>45</v>
      </c>
      <c r="H164" s="19"/>
    </row>
    <row r="165" spans="1:8" ht="20.25">
      <c r="A165" s="17">
        <f t="shared" si="2"/>
        <v>164</v>
      </c>
      <c r="B165" s="18">
        <v>93040</v>
      </c>
      <c r="C165" s="18">
        <v>93117</v>
      </c>
      <c r="D165" s="18">
        <v>93114</v>
      </c>
      <c r="E165" s="18" t="s">
        <v>10</v>
      </c>
      <c r="F165" s="19" t="s">
        <v>8</v>
      </c>
      <c r="G165" s="20" t="s">
        <v>21</v>
      </c>
      <c r="H165" s="19"/>
    </row>
    <row r="166" spans="1:8" ht="20.25">
      <c r="A166" s="17">
        <f t="shared" si="2"/>
        <v>165</v>
      </c>
      <c r="B166" s="18">
        <v>93241</v>
      </c>
      <c r="C166" s="18">
        <v>93314</v>
      </c>
      <c r="D166" s="18">
        <v>93312</v>
      </c>
      <c r="E166" s="18" t="s">
        <v>10</v>
      </c>
      <c r="F166" s="19" t="s">
        <v>8</v>
      </c>
      <c r="G166" s="20" t="s">
        <v>22</v>
      </c>
      <c r="H166" s="19"/>
    </row>
    <row r="167" spans="1:8" ht="20.25">
      <c r="A167" s="17">
        <f t="shared" si="2"/>
        <v>166</v>
      </c>
      <c r="B167" s="18">
        <v>93317</v>
      </c>
      <c r="C167" s="18">
        <v>93394</v>
      </c>
      <c r="D167" s="18">
        <v>93391</v>
      </c>
      <c r="E167" s="18" t="s">
        <v>10</v>
      </c>
      <c r="F167" s="19" t="s">
        <v>8</v>
      </c>
      <c r="G167" s="20" t="s">
        <v>23</v>
      </c>
      <c r="H167" s="19"/>
    </row>
    <row r="168" spans="1:8" ht="20.25">
      <c r="A168" s="17">
        <f t="shared" si="2"/>
        <v>167</v>
      </c>
      <c r="B168" s="18">
        <v>93393</v>
      </c>
      <c r="C168" s="18">
        <v>93468</v>
      </c>
      <c r="D168" s="18">
        <v>93466</v>
      </c>
      <c r="E168" s="18" t="s">
        <v>10</v>
      </c>
      <c r="F168" s="19" t="s">
        <v>8</v>
      </c>
      <c r="G168" s="20" t="s">
        <v>24</v>
      </c>
      <c r="H168" s="19"/>
    </row>
    <row r="169" spans="1:8" ht="20.25">
      <c r="A169" s="17">
        <f t="shared" si="2"/>
        <v>168</v>
      </c>
      <c r="B169" s="18">
        <v>93628</v>
      </c>
      <c r="C169" s="18">
        <v>93704</v>
      </c>
      <c r="D169" s="18">
        <v>93702</v>
      </c>
      <c r="E169" s="18" t="s">
        <v>10</v>
      </c>
      <c r="F169" s="19" t="s">
        <v>8</v>
      </c>
      <c r="G169" s="20" t="s">
        <v>25</v>
      </c>
      <c r="H169" s="19"/>
    </row>
    <row r="170" spans="1:8" ht="81">
      <c r="A170" s="17">
        <f t="shared" si="2"/>
        <v>169</v>
      </c>
      <c r="B170" s="18">
        <v>93918</v>
      </c>
      <c r="C170" s="18">
        <v>93766</v>
      </c>
      <c r="D170" s="18">
        <v>93918</v>
      </c>
      <c r="E170" s="18" t="s">
        <v>11</v>
      </c>
      <c r="F170" s="19" t="s">
        <v>7</v>
      </c>
      <c r="G170" s="20" t="s">
        <v>497</v>
      </c>
      <c r="H170" s="19" t="s">
        <v>644</v>
      </c>
    </row>
    <row r="171" spans="1:8" ht="20.25">
      <c r="A171" s="17">
        <f t="shared" si="2"/>
        <v>170</v>
      </c>
      <c r="B171" s="18">
        <v>93892</v>
      </c>
      <c r="C171" s="18">
        <v>93966</v>
      </c>
      <c r="D171" s="18">
        <v>93964</v>
      </c>
      <c r="E171" s="18" t="s">
        <v>10</v>
      </c>
      <c r="F171" s="19" t="s">
        <v>8</v>
      </c>
      <c r="G171" s="20" t="s">
        <v>26</v>
      </c>
      <c r="H171" s="19"/>
    </row>
    <row r="172" spans="1:8" ht="20.25">
      <c r="A172" s="17">
        <f t="shared" si="2"/>
        <v>171</v>
      </c>
      <c r="B172" s="18">
        <v>93970</v>
      </c>
      <c r="C172" s="18">
        <v>94045</v>
      </c>
      <c r="D172" s="18">
        <v>94043</v>
      </c>
      <c r="E172" s="18" t="s">
        <v>10</v>
      </c>
      <c r="F172" s="19" t="s">
        <v>8</v>
      </c>
      <c r="G172" s="20" t="s">
        <v>27</v>
      </c>
      <c r="H172" s="19"/>
    </row>
    <row r="173" spans="1:8" ht="20.25">
      <c r="A173" s="17">
        <f t="shared" si="2"/>
        <v>172</v>
      </c>
      <c r="B173" s="18">
        <v>94162</v>
      </c>
      <c r="C173" s="18">
        <v>94236</v>
      </c>
      <c r="D173" s="18">
        <v>94234</v>
      </c>
      <c r="E173" s="18" t="s">
        <v>10</v>
      </c>
      <c r="F173" s="19" t="s">
        <v>8</v>
      </c>
      <c r="G173" s="20" t="s">
        <v>28</v>
      </c>
      <c r="H173" s="19"/>
    </row>
    <row r="174" spans="1:8" ht="20.25">
      <c r="A174" s="17">
        <f t="shared" si="2"/>
        <v>173</v>
      </c>
      <c r="B174" s="18">
        <v>94239</v>
      </c>
      <c r="C174" s="18">
        <v>94318</v>
      </c>
      <c r="D174" s="18">
        <v>94315</v>
      </c>
      <c r="E174" s="18" t="s">
        <v>10</v>
      </c>
      <c r="F174" s="19" t="s">
        <v>8</v>
      </c>
      <c r="G174" s="20" t="s">
        <v>29</v>
      </c>
      <c r="H174" s="19"/>
    </row>
    <row r="175" spans="1:8" ht="20.25">
      <c r="A175" s="17">
        <f t="shared" si="2"/>
        <v>174</v>
      </c>
      <c r="B175" s="18">
        <v>94395</v>
      </c>
      <c r="C175" s="18">
        <v>94469</v>
      </c>
      <c r="D175" s="18">
        <v>94467</v>
      </c>
      <c r="E175" s="18" t="s">
        <v>10</v>
      </c>
      <c r="F175" s="19" t="s">
        <v>8</v>
      </c>
      <c r="G175" s="20" t="s">
        <v>30</v>
      </c>
      <c r="H175" s="19"/>
    </row>
    <row r="176" spans="1:8" ht="20.25">
      <c r="A176" s="17">
        <f t="shared" si="2"/>
        <v>175</v>
      </c>
      <c r="B176" s="18">
        <v>94527</v>
      </c>
      <c r="C176" s="18">
        <v>94602</v>
      </c>
      <c r="D176" s="18">
        <v>94601</v>
      </c>
      <c r="E176" s="18" t="s">
        <v>10</v>
      </c>
      <c r="F176" s="19" t="s">
        <v>8</v>
      </c>
      <c r="G176" s="20" t="s">
        <v>31</v>
      </c>
      <c r="H176" s="19"/>
    </row>
    <row r="177" spans="1:8" ht="20.25">
      <c r="A177" s="17">
        <f t="shared" si="2"/>
        <v>176</v>
      </c>
      <c r="B177" s="18">
        <v>94602</v>
      </c>
      <c r="C177" s="18">
        <v>94676</v>
      </c>
      <c r="D177" s="18">
        <v>94674</v>
      </c>
      <c r="E177" s="18" t="s">
        <v>10</v>
      </c>
      <c r="F177" s="19" t="s">
        <v>8</v>
      </c>
      <c r="G177" s="20" t="s">
        <v>32</v>
      </c>
      <c r="H177" s="19"/>
    </row>
    <row r="178" spans="1:8" ht="222.75">
      <c r="A178" s="17">
        <f t="shared" si="2"/>
        <v>177</v>
      </c>
      <c r="B178" s="18">
        <v>94702</v>
      </c>
      <c r="C178" s="18">
        <v>95076</v>
      </c>
      <c r="D178" s="18">
        <v>94702</v>
      </c>
      <c r="E178" s="18" t="s">
        <v>10</v>
      </c>
      <c r="F178" s="19" t="s">
        <v>7</v>
      </c>
      <c r="G178" s="20" t="s">
        <v>645</v>
      </c>
      <c r="H178" s="19" t="s">
        <v>646</v>
      </c>
    </row>
    <row r="179" spans="1:8" ht="20.25">
      <c r="A179" s="17">
        <f t="shared" si="2"/>
        <v>178</v>
      </c>
      <c r="B179" s="18">
        <v>95082</v>
      </c>
      <c r="C179" s="18">
        <v>95156</v>
      </c>
      <c r="D179" s="18">
        <v>95154</v>
      </c>
      <c r="E179" s="18" t="s">
        <v>10</v>
      </c>
      <c r="F179" s="19" t="s">
        <v>8</v>
      </c>
      <c r="G179" s="20" t="s">
        <v>33</v>
      </c>
      <c r="H179" s="19"/>
    </row>
    <row r="180" spans="1:8" ht="243">
      <c r="A180" s="17">
        <f t="shared" si="2"/>
        <v>179</v>
      </c>
      <c r="B180" s="18">
        <v>95224</v>
      </c>
      <c r="C180" s="18">
        <v>96300</v>
      </c>
      <c r="D180" s="18">
        <v>95224</v>
      </c>
      <c r="E180" s="18" t="s">
        <v>10</v>
      </c>
      <c r="F180" s="19" t="s">
        <v>7</v>
      </c>
      <c r="G180" s="20" t="s">
        <v>624</v>
      </c>
      <c r="H180" s="19" t="s">
        <v>647</v>
      </c>
    </row>
    <row r="181" spans="1:8" ht="81">
      <c r="A181" s="17">
        <f t="shared" si="2"/>
        <v>180</v>
      </c>
      <c r="B181" s="18">
        <v>96308</v>
      </c>
      <c r="C181" s="18">
        <v>96466</v>
      </c>
      <c r="D181" s="18">
        <v>96308</v>
      </c>
      <c r="E181" s="18" t="s">
        <v>10</v>
      </c>
      <c r="F181" s="19" t="s">
        <v>7</v>
      </c>
      <c r="G181" s="20" t="s">
        <v>497</v>
      </c>
      <c r="H181" s="19" t="s">
        <v>648</v>
      </c>
    </row>
    <row r="182" spans="1:8" ht="20.25">
      <c r="A182" s="17">
        <f t="shared" si="2"/>
        <v>181</v>
      </c>
      <c r="B182" s="18">
        <v>96477</v>
      </c>
      <c r="C182" s="18">
        <v>96552</v>
      </c>
      <c r="D182" s="18">
        <v>96550</v>
      </c>
      <c r="E182" s="18" t="s">
        <v>10</v>
      </c>
      <c r="F182" s="19" t="s">
        <v>8</v>
      </c>
      <c r="G182" s="20" t="s">
        <v>34</v>
      </c>
      <c r="H182" s="19"/>
    </row>
    <row r="183" spans="1:8" ht="20.25">
      <c r="A183" s="17">
        <f t="shared" si="2"/>
        <v>182</v>
      </c>
      <c r="B183" s="18">
        <v>96554</v>
      </c>
      <c r="C183" s="18">
        <v>96629</v>
      </c>
      <c r="D183" s="18">
        <v>96626</v>
      </c>
      <c r="E183" s="18" t="s">
        <v>10</v>
      </c>
      <c r="F183" s="19" t="s">
        <v>8</v>
      </c>
      <c r="G183" s="20" t="s">
        <v>35</v>
      </c>
      <c r="H183" s="19"/>
    </row>
    <row r="184" spans="1:8" ht="20.25">
      <c r="A184" s="17">
        <f t="shared" si="2"/>
        <v>183</v>
      </c>
      <c r="B184" s="18">
        <v>96686</v>
      </c>
      <c r="C184" s="18">
        <v>96761</v>
      </c>
      <c r="D184" s="18">
        <v>96758</v>
      </c>
      <c r="E184" s="18" t="s">
        <v>10</v>
      </c>
      <c r="F184" s="19" t="s">
        <v>8</v>
      </c>
      <c r="G184" s="20" t="s">
        <v>21</v>
      </c>
      <c r="H184" s="19"/>
    </row>
    <row r="185" spans="1:8" ht="20.25">
      <c r="A185" s="17">
        <f t="shared" si="2"/>
        <v>184</v>
      </c>
      <c r="B185" s="18">
        <v>96764</v>
      </c>
      <c r="C185" s="18">
        <v>96838</v>
      </c>
      <c r="D185" s="18" t="s">
        <v>42</v>
      </c>
      <c r="E185" s="18" t="s">
        <v>10</v>
      </c>
      <c r="F185" s="19" t="s">
        <v>8</v>
      </c>
      <c r="G185" s="20" t="s">
        <v>46</v>
      </c>
      <c r="H185" s="19"/>
    </row>
    <row r="186" spans="1:8" ht="20.25">
      <c r="A186" s="17">
        <f t="shared" si="2"/>
        <v>185</v>
      </c>
      <c r="B186" s="18">
        <v>96932</v>
      </c>
      <c r="C186" s="18">
        <v>97007</v>
      </c>
      <c r="D186" s="18">
        <v>97004</v>
      </c>
      <c r="E186" s="18" t="s">
        <v>10</v>
      </c>
      <c r="F186" s="19" t="s">
        <v>8</v>
      </c>
      <c r="G186" s="20" t="s">
        <v>36</v>
      </c>
      <c r="H186" s="19"/>
    </row>
    <row r="187" spans="1:8" ht="20.25">
      <c r="A187" s="17">
        <f t="shared" si="2"/>
        <v>186</v>
      </c>
      <c r="B187" s="18">
        <v>97047</v>
      </c>
      <c r="C187" s="18">
        <v>97121</v>
      </c>
      <c r="D187" s="18">
        <v>97119</v>
      </c>
      <c r="E187" s="18" t="s">
        <v>10</v>
      </c>
      <c r="F187" s="19" t="s">
        <v>8</v>
      </c>
      <c r="G187" s="20" t="s">
        <v>37</v>
      </c>
      <c r="H187" s="19"/>
    </row>
    <row r="188" spans="1:8" ht="20.25">
      <c r="A188" s="17">
        <f t="shared" si="2"/>
        <v>187</v>
      </c>
      <c r="B188" s="18">
        <v>97293</v>
      </c>
      <c r="C188" s="18">
        <v>97369</v>
      </c>
      <c r="D188" s="18">
        <v>97366</v>
      </c>
      <c r="E188" s="18" t="s">
        <v>10</v>
      </c>
      <c r="F188" s="19" t="s">
        <v>8</v>
      </c>
      <c r="G188" s="20" t="s">
        <v>38</v>
      </c>
      <c r="H188" s="19"/>
    </row>
    <row r="189" spans="1:8" ht="20.25">
      <c r="A189" s="17">
        <f t="shared" si="2"/>
        <v>188</v>
      </c>
      <c r="B189" s="18">
        <v>97380</v>
      </c>
      <c r="C189" s="18">
        <v>97816</v>
      </c>
      <c r="D189" s="18">
        <v>97814</v>
      </c>
      <c r="E189" s="18" t="s">
        <v>10</v>
      </c>
      <c r="F189" s="19" t="s">
        <v>8</v>
      </c>
      <c r="G189" s="20" t="s">
        <v>48</v>
      </c>
      <c r="H189" s="19" t="s">
        <v>47</v>
      </c>
    </row>
    <row r="190" spans="1:8" ht="20.25">
      <c r="A190" s="17">
        <f t="shared" si="2"/>
        <v>189</v>
      </c>
      <c r="B190" s="18">
        <v>97907</v>
      </c>
      <c r="C190" s="18">
        <v>97984</v>
      </c>
      <c r="D190" s="18">
        <v>97982</v>
      </c>
      <c r="E190" s="18" t="s">
        <v>10</v>
      </c>
      <c r="F190" s="19" t="s">
        <v>8</v>
      </c>
      <c r="G190" s="20" t="s">
        <v>39</v>
      </c>
      <c r="H190" s="19"/>
    </row>
    <row r="191" spans="1:8" ht="20.25">
      <c r="A191" s="17">
        <f t="shared" si="2"/>
        <v>190</v>
      </c>
      <c r="B191" s="18">
        <v>97986</v>
      </c>
      <c r="C191" s="18">
        <v>98062</v>
      </c>
      <c r="D191" s="18">
        <v>98061</v>
      </c>
      <c r="E191" s="18" t="s">
        <v>10</v>
      </c>
      <c r="F191" s="19" t="s">
        <v>8</v>
      </c>
      <c r="G191" s="20" t="s">
        <v>20</v>
      </c>
      <c r="H191" s="19"/>
    </row>
    <row r="192" spans="1:8" ht="81">
      <c r="A192" s="17">
        <f t="shared" si="2"/>
        <v>191</v>
      </c>
      <c r="B192" s="18">
        <v>98626</v>
      </c>
      <c r="C192" s="18">
        <v>98150</v>
      </c>
      <c r="D192" s="18">
        <v>98626</v>
      </c>
      <c r="E192" s="18" t="s">
        <v>11</v>
      </c>
      <c r="F192" s="19" t="s">
        <v>7</v>
      </c>
      <c r="G192" s="20" t="s">
        <v>497</v>
      </c>
      <c r="H192" s="19" t="s">
        <v>625</v>
      </c>
    </row>
    <row r="193" spans="1:8" ht="263.25">
      <c r="A193" s="17">
        <f t="shared" si="2"/>
        <v>192</v>
      </c>
      <c r="B193" s="18">
        <v>100488</v>
      </c>
      <c r="C193" s="18">
        <v>98626</v>
      </c>
      <c r="D193" s="18">
        <v>100488</v>
      </c>
      <c r="E193" s="18" t="s">
        <v>11</v>
      </c>
      <c r="F193" s="19" t="s">
        <v>7</v>
      </c>
      <c r="G193" s="20" t="s">
        <v>649</v>
      </c>
      <c r="H193" s="19" t="s">
        <v>650</v>
      </c>
    </row>
    <row r="194" spans="1:8" ht="101.25">
      <c r="A194" s="17">
        <f t="shared" si="2"/>
        <v>193</v>
      </c>
      <c r="B194" s="18">
        <v>100604</v>
      </c>
      <c r="C194" s="18">
        <v>100906</v>
      </c>
      <c r="D194" s="18">
        <v>100505</v>
      </c>
      <c r="E194" s="18" t="s">
        <v>10</v>
      </c>
      <c r="F194" s="19" t="s">
        <v>8</v>
      </c>
      <c r="G194" s="20" t="s">
        <v>497</v>
      </c>
      <c r="H194" s="19" t="s">
        <v>651</v>
      </c>
    </row>
    <row r="195" spans="1:8" ht="81">
      <c r="A195" s="17">
        <f t="shared" si="2"/>
        <v>194</v>
      </c>
      <c r="B195" s="18">
        <v>101339</v>
      </c>
      <c r="C195" s="18">
        <v>101764</v>
      </c>
      <c r="D195" s="18">
        <v>101339</v>
      </c>
      <c r="E195" s="18" t="s">
        <v>10</v>
      </c>
      <c r="F195" s="19" t="s">
        <v>7</v>
      </c>
      <c r="G195" s="20" t="s">
        <v>497</v>
      </c>
      <c r="H195" s="19" t="s">
        <v>652</v>
      </c>
    </row>
    <row r="196" spans="1:8" ht="81">
      <c r="A196" s="17">
        <f t="shared" si="2"/>
        <v>195</v>
      </c>
      <c r="B196" s="18">
        <v>101814</v>
      </c>
      <c r="C196" s="18">
        <v>102020</v>
      </c>
      <c r="D196" s="18">
        <v>101814</v>
      </c>
      <c r="E196" s="18" t="s">
        <v>10</v>
      </c>
      <c r="F196" s="19" t="s">
        <v>7</v>
      </c>
      <c r="G196" s="20" t="s">
        <v>497</v>
      </c>
      <c r="H196" s="19" t="s">
        <v>653</v>
      </c>
    </row>
    <row r="197" spans="1:8" ht="101.25">
      <c r="A197" s="17">
        <f t="shared" si="2"/>
        <v>196</v>
      </c>
      <c r="B197" s="18">
        <v>102020</v>
      </c>
      <c r="C197" s="18">
        <v>102196</v>
      </c>
      <c r="D197" s="18">
        <v>102020</v>
      </c>
      <c r="E197" s="18" t="s">
        <v>10</v>
      </c>
      <c r="F197" s="19" t="s">
        <v>7</v>
      </c>
      <c r="G197" s="20" t="s">
        <v>497</v>
      </c>
      <c r="H197" s="19" t="s">
        <v>655</v>
      </c>
    </row>
    <row r="198" spans="1:8" ht="81">
      <c r="A198" s="17">
        <f t="shared" si="2"/>
        <v>197</v>
      </c>
      <c r="B198" s="18">
        <v>102193</v>
      </c>
      <c r="C198" s="18">
        <v>102282</v>
      </c>
      <c r="D198" s="18">
        <v>102193</v>
      </c>
      <c r="E198" s="18" t="s">
        <v>10</v>
      </c>
      <c r="F198" s="19" t="s">
        <v>7</v>
      </c>
      <c r="G198" s="20" t="s">
        <v>497</v>
      </c>
      <c r="H198" s="19" t="s">
        <v>667</v>
      </c>
    </row>
    <row r="199" spans="1:8" ht="101.25">
      <c r="A199" s="17">
        <f t="shared" si="2"/>
        <v>198</v>
      </c>
      <c r="B199" s="18">
        <v>102273</v>
      </c>
      <c r="C199" s="18">
        <v>102539</v>
      </c>
      <c r="D199" s="18">
        <v>102279</v>
      </c>
      <c r="E199" s="18" t="s">
        <v>10</v>
      </c>
      <c r="F199" s="19" t="s">
        <v>7</v>
      </c>
      <c r="G199" s="20" t="s">
        <v>497</v>
      </c>
      <c r="H199" s="19" t="s">
        <v>656</v>
      </c>
    </row>
    <row r="200" spans="1:8" ht="81">
      <c r="A200" s="17">
        <f t="shared" si="2"/>
        <v>199</v>
      </c>
      <c r="B200" s="18">
        <v>102651</v>
      </c>
      <c r="C200" s="18">
        <v>103412</v>
      </c>
      <c r="D200" s="18">
        <v>102597</v>
      </c>
      <c r="E200" s="18" t="s">
        <v>10</v>
      </c>
      <c r="F200" s="19" t="s">
        <v>8</v>
      </c>
      <c r="G200" s="20" t="s">
        <v>497</v>
      </c>
      <c r="H200" s="19" t="s">
        <v>657</v>
      </c>
    </row>
    <row r="201" spans="1:8" ht="243">
      <c r="A201" s="17">
        <f t="shared" si="2"/>
        <v>200</v>
      </c>
      <c r="B201" s="18">
        <v>103416</v>
      </c>
      <c r="C201" s="18">
        <v>104063</v>
      </c>
      <c r="D201" s="18">
        <v>103416</v>
      </c>
      <c r="E201" s="18" t="s">
        <v>10</v>
      </c>
      <c r="F201" s="19" t="s">
        <v>7</v>
      </c>
      <c r="G201" s="20" t="s">
        <v>658</v>
      </c>
      <c r="H201" s="19" t="s">
        <v>661</v>
      </c>
    </row>
    <row r="202" spans="1:8" ht="81">
      <c r="A202" s="17">
        <f t="shared" ref="A202:A268" si="3">A201+1</f>
        <v>201</v>
      </c>
      <c r="B202" s="18">
        <v>104060</v>
      </c>
      <c r="C202" s="18">
        <v>104590</v>
      </c>
      <c r="D202" s="18">
        <v>104066</v>
      </c>
      <c r="E202" s="18" t="s">
        <v>10</v>
      </c>
      <c r="F202" s="19" t="s">
        <v>8</v>
      </c>
      <c r="G202" s="20" t="s">
        <v>497</v>
      </c>
      <c r="H202" s="19" t="s">
        <v>659</v>
      </c>
    </row>
    <row r="203" spans="1:8" ht="263.25">
      <c r="A203" s="17">
        <f t="shared" si="3"/>
        <v>202</v>
      </c>
      <c r="B203" s="18">
        <v>104587</v>
      </c>
      <c r="C203" s="18">
        <v>105276</v>
      </c>
      <c r="D203" s="18">
        <v>104587</v>
      </c>
      <c r="E203" s="18" t="s">
        <v>10</v>
      </c>
      <c r="F203" s="19" t="s">
        <v>7</v>
      </c>
      <c r="G203" s="20" t="s">
        <v>662</v>
      </c>
      <c r="H203" s="19" t="s">
        <v>660</v>
      </c>
    </row>
    <row r="204" spans="1:8" ht="243">
      <c r="A204" s="17">
        <f t="shared" si="3"/>
        <v>203</v>
      </c>
      <c r="B204" s="18">
        <v>105248</v>
      </c>
      <c r="C204" s="18">
        <v>106291</v>
      </c>
      <c r="D204" s="18">
        <v>105248</v>
      </c>
      <c r="E204" s="18" t="s">
        <v>10</v>
      </c>
      <c r="F204" s="19" t="s">
        <v>7</v>
      </c>
      <c r="G204" s="20" t="s">
        <v>664</v>
      </c>
      <c r="H204" s="19" t="s">
        <v>663</v>
      </c>
    </row>
    <row r="205" spans="1:8" ht="81">
      <c r="A205" s="17">
        <f t="shared" si="3"/>
        <v>204</v>
      </c>
      <c r="B205" s="18">
        <v>106374</v>
      </c>
      <c r="C205" s="18">
        <v>106778</v>
      </c>
      <c r="D205" s="18">
        <v>106311</v>
      </c>
      <c r="E205" s="18" t="s">
        <v>10</v>
      </c>
      <c r="F205" s="19" t="s">
        <v>8</v>
      </c>
      <c r="G205" s="20" t="s">
        <v>497</v>
      </c>
      <c r="H205" s="19" t="s">
        <v>665</v>
      </c>
    </row>
    <row r="206" spans="1:8" ht="81">
      <c r="A206" s="17">
        <f t="shared" si="3"/>
        <v>205</v>
      </c>
      <c r="B206" s="18">
        <v>106845</v>
      </c>
      <c r="C206" s="18">
        <v>107231</v>
      </c>
      <c r="D206" s="18">
        <v>106845</v>
      </c>
      <c r="E206" s="18" t="s">
        <v>10</v>
      </c>
      <c r="F206" s="19" t="s">
        <v>7</v>
      </c>
      <c r="G206" s="20" t="s">
        <v>497</v>
      </c>
      <c r="H206" s="19" t="s">
        <v>666</v>
      </c>
    </row>
    <row r="207" spans="1:8" ht="60.75">
      <c r="A207" s="17">
        <f t="shared" si="3"/>
        <v>206</v>
      </c>
      <c r="B207" s="18">
        <v>107372</v>
      </c>
      <c r="C207" s="18">
        <v>107605</v>
      </c>
      <c r="D207" s="18">
        <v>107231</v>
      </c>
      <c r="E207" s="18" t="s">
        <v>10</v>
      </c>
      <c r="F207" s="19" t="s">
        <v>8</v>
      </c>
      <c r="G207" s="20" t="s">
        <v>497</v>
      </c>
      <c r="H207" s="19" t="s">
        <v>670</v>
      </c>
    </row>
    <row r="208" spans="1:8" ht="222.75">
      <c r="A208" s="17">
        <f t="shared" si="3"/>
        <v>207</v>
      </c>
      <c r="B208" s="18">
        <v>107602</v>
      </c>
      <c r="C208" s="18">
        <v>108384</v>
      </c>
      <c r="D208" s="18">
        <v>107602</v>
      </c>
      <c r="E208" s="18" t="s">
        <v>10</v>
      </c>
      <c r="F208" s="19" t="s">
        <v>7</v>
      </c>
      <c r="G208" s="20" t="s">
        <v>669</v>
      </c>
      <c r="H208" s="19" t="s">
        <v>668</v>
      </c>
    </row>
    <row r="209" spans="1:8" ht="222.75">
      <c r="A209" s="17">
        <f t="shared" si="3"/>
        <v>208</v>
      </c>
      <c r="B209" s="18">
        <v>108386</v>
      </c>
      <c r="C209" s="18">
        <v>109642</v>
      </c>
      <c r="D209" s="18">
        <v>108386</v>
      </c>
      <c r="E209" s="18" t="s">
        <v>10</v>
      </c>
      <c r="F209" s="19" t="s">
        <v>7</v>
      </c>
      <c r="G209" s="20" t="s">
        <v>671</v>
      </c>
      <c r="H209" s="19" t="s">
        <v>673</v>
      </c>
    </row>
    <row r="210" spans="1:8" ht="81">
      <c r="A210" s="17">
        <f t="shared" si="3"/>
        <v>209</v>
      </c>
      <c r="B210" s="18">
        <v>109639</v>
      </c>
      <c r="C210" s="18">
        <v>109845</v>
      </c>
      <c r="D210" s="18">
        <v>109639</v>
      </c>
      <c r="E210" s="18" t="s">
        <v>10</v>
      </c>
      <c r="F210" s="19" t="s">
        <v>7</v>
      </c>
      <c r="G210" s="20" t="s">
        <v>497</v>
      </c>
      <c r="H210" s="19" t="s">
        <v>672</v>
      </c>
    </row>
    <row r="211" spans="1:8" ht="222.75">
      <c r="A211" s="17">
        <f t="shared" si="3"/>
        <v>210</v>
      </c>
      <c r="B211" s="18">
        <v>109842</v>
      </c>
      <c r="C211" s="18">
        <v>110915</v>
      </c>
      <c r="D211" s="18">
        <v>109842</v>
      </c>
      <c r="E211" s="18" t="s">
        <v>10</v>
      </c>
      <c r="F211" s="19" t="s">
        <v>7</v>
      </c>
      <c r="G211" s="20" t="s">
        <v>674</v>
      </c>
      <c r="H211" s="19" t="s">
        <v>682</v>
      </c>
    </row>
    <row r="212" spans="1:8" ht="81">
      <c r="A212" s="17">
        <f t="shared" si="3"/>
        <v>211</v>
      </c>
      <c r="B212" s="18">
        <v>110919</v>
      </c>
      <c r="C212" s="18">
        <v>111158</v>
      </c>
      <c r="D212" s="18">
        <v>110919</v>
      </c>
      <c r="E212" s="18" t="s">
        <v>10</v>
      </c>
      <c r="F212" s="19" t="s">
        <v>7</v>
      </c>
      <c r="G212" s="20" t="s">
        <v>497</v>
      </c>
      <c r="H212" s="19" t="s">
        <v>675</v>
      </c>
    </row>
    <row r="213" spans="1:8" ht="263.25">
      <c r="A213" s="17">
        <f t="shared" si="3"/>
        <v>212</v>
      </c>
      <c r="B213" s="18">
        <v>111121</v>
      </c>
      <c r="C213" s="18">
        <v>111909</v>
      </c>
      <c r="D213" s="18">
        <v>111121</v>
      </c>
      <c r="E213" s="18" t="s">
        <v>10</v>
      </c>
      <c r="F213" s="19" t="s">
        <v>7</v>
      </c>
      <c r="G213" s="20" t="s">
        <v>677</v>
      </c>
      <c r="H213" s="19" t="s">
        <v>676</v>
      </c>
    </row>
    <row r="214" spans="1:8" ht="324">
      <c r="A214" s="17">
        <f t="shared" si="3"/>
        <v>213</v>
      </c>
      <c r="B214" s="18">
        <v>112016</v>
      </c>
      <c r="C214" s="18">
        <v>112966</v>
      </c>
      <c r="D214" s="18">
        <v>111995</v>
      </c>
      <c r="E214" s="18" t="s">
        <v>10</v>
      </c>
      <c r="F214" s="19" t="s">
        <v>8</v>
      </c>
      <c r="G214" s="20" t="s">
        <v>678</v>
      </c>
      <c r="H214" s="19" t="s">
        <v>684</v>
      </c>
    </row>
    <row r="215" spans="1:8" ht="344.25">
      <c r="A215" s="17">
        <f t="shared" si="3"/>
        <v>214</v>
      </c>
      <c r="B215" s="18">
        <v>113154</v>
      </c>
      <c r="C215" s="18">
        <v>116549</v>
      </c>
      <c r="D215" s="18">
        <v>113061</v>
      </c>
      <c r="E215" s="18" t="s">
        <v>10</v>
      </c>
      <c r="F215" s="19" t="s">
        <v>8</v>
      </c>
      <c r="G215" s="20" t="s">
        <v>679</v>
      </c>
      <c r="H215" s="19" t="s">
        <v>758</v>
      </c>
    </row>
    <row r="216" spans="1:8" ht="303.75">
      <c r="A216" s="17">
        <f t="shared" si="3"/>
        <v>215</v>
      </c>
      <c r="B216" s="18">
        <v>116701</v>
      </c>
      <c r="C216" s="18">
        <v>116952</v>
      </c>
      <c r="D216" s="18">
        <v>116542</v>
      </c>
      <c r="E216" s="18" t="s">
        <v>10</v>
      </c>
      <c r="F216" s="19" t="s">
        <v>8</v>
      </c>
      <c r="G216" s="20" t="s">
        <v>680</v>
      </c>
      <c r="H216" s="19" t="s">
        <v>683</v>
      </c>
    </row>
    <row r="217" spans="1:8" ht="303.75">
      <c r="A217" s="17">
        <f t="shared" si="3"/>
        <v>216</v>
      </c>
      <c r="B217" s="18">
        <v>116949</v>
      </c>
      <c r="C217" s="18">
        <v>118037</v>
      </c>
      <c r="D217" s="18">
        <v>116949</v>
      </c>
      <c r="E217" s="18" t="s">
        <v>10</v>
      </c>
      <c r="F217" s="19" t="s">
        <v>7</v>
      </c>
      <c r="G217" s="20" t="s">
        <v>681</v>
      </c>
      <c r="H217" s="19" t="s">
        <v>686</v>
      </c>
    </row>
    <row r="218" spans="1:8" ht="263.25">
      <c r="A218" s="17">
        <f t="shared" si="3"/>
        <v>217</v>
      </c>
      <c r="B218" s="18">
        <v>118037</v>
      </c>
      <c r="C218" s="18">
        <v>118417</v>
      </c>
      <c r="D218" s="18">
        <v>118037</v>
      </c>
      <c r="E218" s="18" t="s">
        <v>10</v>
      </c>
      <c r="F218" s="19" t="s">
        <v>7</v>
      </c>
      <c r="G218" s="20" t="s">
        <v>590</v>
      </c>
      <c r="H218" s="19" t="s">
        <v>685</v>
      </c>
    </row>
    <row r="219" spans="1:8" ht="81">
      <c r="A219" s="17">
        <f t="shared" si="3"/>
        <v>218</v>
      </c>
      <c r="B219" s="18">
        <v>118414</v>
      </c>
      <c r="C219" s="18">
        <v>118569</v>
      </c>
      <c r="D219" s="18">
        <v>118414</v>
      </c>
      <c r="E219" s="18" t="s">
        <v>10</v>
      </c>
      <c r="F219" s="19" t="s">
        <v>7</v>
      </c>
      <c r="G219" s="20" t="s">
        <v>497</v>
      </c>
      <c r="H219" s="19" t="s">
        <v>526</v>
      </c>
    </row>
    <row r="220" spans="1:8" ht="222.75">
      <c r="A220" s="17">
        <f t="shared" si="3"/>
        <v>219</v>
      </c>
      <c r="B220" s="18">
        <v>118562</v>
      </c>
      <c r="C220" s="18">
        <v>120325</v>
      </c>
      <c r="D220" s="18">
        <v>118562</v>
      </c>
      <c r="E220" s="18" t="s">
        <v>10</v>
      </c>
      <c r="F220" s="19" t="s">
        <v>7</v>
      </c>
      <c r="G220" s="20" t="s">
        <v>583</v>
      </c>
      <c r="H220" s="19" t="s">
        <v>689</v>
      </c>
    </row>
    <row r="221" spans="1:8" ht="283.5">
      <c r="A221" s="17">
        <f t="shared" si="3"/>
        <v>220</v>
      </c>
      <c r="B221" s="18">
        <v>120325</v>
      </c>
      <c r="C221" s="18">
        <v>120780</v>
      </c>
      <c r="D221" s="18">
        <v>120325</v>
      </c>
      <c r="E221" s="18" t="s">
        <v>10</v>
      </c>
      <c r="F221" s="19" t="s">
        <v>7</v>
      </c>
      <c r="G221" s="20" t="s">
        <v>687</v>
      </c>
      <c r="H221" s="19" t="s">
        <v>690</v>
      </c>
    </row>
    <row r="222" spans="1:8" ht="81">
      <c r="A222" s="17">
        <f t="shared" si="3"/>
        <v>221</v>
      </c>
      <c r="B222" s="18">
        <v>120764</v>
      </c>
      <c r="C222" s="18">
        <v>121483</v>
      </c>
      <c r="D222" s="18">
        <v>120773</v>
      </c>
      <c r="E222" s="18" t="s">
        <v>10</v>
      </c>
      <c r="F222" s="19" t="s">
        <v>7</v>
      </c>
      <c r="G222" s="20" t="s">
        <v>497</v>
      </c>
      <c r="H222" s="19" t="s">
        <v>688</v>
      </c>
    </row>
    <row r="223" spans="1:8" ht="81">
      <c r="A223" s="17">
        <f t="shared" si="3"/>
        <v>222</v>
      </c>
      <c r="B223" s="18">
        <v>121464</v>
      </c>
      <c r="C223" s="18">
        <v>122333</v>
      </c>
      <c r="D223" s="18">
        <v>121464</v>
      </c>
      <c r="E223" s="18" t="s">
        <v>10</v>
      </c>
      <c r="F223" s="19" t="s">
        <v>7</v>
      </c>
      <c r="G223" s="20" t="s">
        <v>497</v>
      </c>
      <c r="H223" s="22" t="s">
        <v>762</v>
      </c>
    </row>
    <row r="224" spans="1:8" ht="81">
      <c r="A224" s="17">
        <f t="shared" si="3"/>
        <v>223</v>
      </c>
      <c r="B224" s="18">
        <v>122385</v>
      </c>
      <c r="C224" s="18">
        <v>122699</v>
      </c>
      <c r="D224" s="18">
        <v>122385</v>
      </c>
      <c r="E224" s="18" t="s">
        <v>10</v>
      </c>
      <c r="F224" s="19" t="s">
        <v>7</v>
      </c>
      <c r="G224" s="20" t="s">
        <v>497</v>
      </c>
      <c r="H224" s="19" t="s">
        <v>691</v>
      </c>
    </row>
    <row r="225" spans="1:8" ht="81">
      <c r="A225" s="17">
        <f t="shared" si="3"/>
        <v>224</v>
      </c>
      <c r="B225" s="18">
        <v>122703</v>
      </c>
      <c r="C225" s="18">
        <v>123512</v>
      </c>
      <c r="D225" s="18">
        <v>122703</v>
      </c>
      <c r="E225" s="18" t="s">
        <v>10</v>
      </c>
      <c r="F225" s="19" t="s">
        <v>7</v>
      </c>
      <c r="G225" s="20" t="s">
        <v>497</v>
      </c>
      <c r="H225" s="22" t="s">
        <v>763</v>
      </c>
    </row>
    <row r="226" spans="1:8" ht="263.25">
      <c r="A226" s="17">
        <f t="shared" si="3"/>
        <v>225</v>
      </c>
      <c r="B226" s="18">
        <v>123518</v>
      </c>
      <c r="C226" s="18">
        <v>124534</v>
      </c>
      <c r="D226" s="18">
        <v>123518</v>
      </c>
      <c r="E226" s="18" t="s">
        <v>10</v>
      </c>
      <c r="F226" s="19" t="s">
        <v>7</v>
      </c>
      <c r="G226" s="20" t="s">
        <v>694</v>
      </c>
      <c r="H226" s="19" t="s">
        <v>693</v>
      </c>
    </row>
    <row r="227" spans="1:8" ht="81">
      <c r="A227" s="17">
        <f t="shared" si="3"/>
        <v>226</v>
      </c>
      <c r="B227" s="18">
        <v>124587</v>
      </c>
      <c r="C227" s="18">
        <v>125609</v>
      </c>
      <c r="D227" s="18">
        <v>124587</v>
      </c>
      <c r="E227" s="18" t="s">
        <v>10</v>
      </c>
      <c r="F227" s="19" t="s">
        <v>7</v>
      </c>
      <c r="G227" s="20" t="s">
        <v>497</v>
      </c>
      <c r="H227" s="19" t="s">
        <v>692</v>
      </c>
    </row>
    <row r="228" spans="1:8" ht="81">
      <c r="A228" s="17">
        <f t="shared" si="3"/>
        <v>227</v>
      </c>
      <c r="B228" s="18">
        <v>125609</v>
      </c>
      <c r="C228" s="18">
        <v>125842</v>
      </c>
      <c r="D228" s="18">
        <v>125609</v>
      </c>
      <c r="E228" s="18" t="s">
        <v>10</v>
      </c>
      <c r="F228" s="19" t="s">
        <v>7</v>
      </c>
      <c r="G228" s="20" t="s">
        <v>497</v>
      </c>
      <c r="H228" s="19" t="s">
        <v>607</v>
      </c>
    </row>
    <row r="229" spans="1:8" ht="20.25">
      <c r="A229" s="17">
        <f t="shared" si="3"/>
        <v>228</v>
      </c>
      <c r="B229" s="18">
        <v>125965</v>
      </c>
      <c r="C229" s="18">
        <v>126039</v>
      </c>
      <c r="D229" s="18">
        <v>126039</v>
      </c>
      <c r="E229" s="18" t="s">
        <v>10</v>
      </c>
      <c r="F229" s="19" t="s">
        <v>7</v>
      </c>
      <c r="G229" s="20" t="s">
        <v>15</v>
      </c>
      <c r="H229" s="19"/>
    </row>
    <row r="230" spans="1:8" ht="20.25">
      <c r="A230" s="17">
        <f t="shared" si="3"/>
        <v>229</v>
      </c>
      <c r="B230" s="18">
        <v>126046</v>
      </c>
      <c r="C230" s="18">
        <v>126122</v>
      </c>
      <c r="D230" s="18">
        <v>126121</v>
      </c>
      <c r="E230" s="18" t="s">
        <v>10</v>
      </c>
      <c r="F230" s="19" t="s">
        <v>8</v>
      </c>
      <c r="G230" s="20" t="s">
        <v>40</v>
      </c>
      <c r="H230" s="19"/>
    </row>
    <row r="231" spans="1:8" ht="81">
      <c r="A231" s="17">
        <f t="shared" si="3"/>
        <v>230</v>
      </c>
      <c r="B231" s="18">
        <v>126196</v>
      </c>
      <c r="C231" s="18">
        <v>126654</v>
      </c>
      <c r="D231" s="18">
        <v>126196</v>
      </c>
      <c r="E231" s="18" t="s">
        <v>10</v>
      </c>
      <c r="F231" s="19" t="s">
        <v>7</v>
      </c>
      <c r="G231" s="20" t="s">
        <v>497</v>
      </c>
      <c r="H231" s="19" t="s">
        <v>695</v>
      </c>
    </row>
    <row r="232" spans="1:8" ht="60.75">
      <c r="A232" s="17">
        <f t="shared" si="3"/>
        <v>231</v>
      </c>
      <c r="B232" s="18">
        <v>126651</v>
      </c>
      <c r="C232" s="18">
        <v>127094</v>
      </c>
      <c r="D232" s="18">
        <v>126651</v>
      </c>
      <c r="E232" s="18" t="s">
        <v>10</v>
      </c>
      <c r="F232" s="19" t="s">
        <v>7</v>
      </c>
      <c r="G232" s="20" t="s">
        <v>497</v>
      </c>
      <c r="H232" s="19" t="s">
        <v>498</v>
      </c>
    </row>
    <row r="233" spans="1:8" ht="81">
      <c r="A233" s="17">
        <f t="shared" si="3"/>
        <v>232</v>
      </c>
      <c r="B233" s="18">
        <v>127094</v>
      </c>
      <c r="C233" s="18">
        <v>127363</v>
      </c>
      <c r="D233" s="18">
        <v>127094</v>
      </c>
      <c r="E233" s="18" t="s">
        <v>10</v>
      </c>
      <c r="F233" s="19" t="s">
        <v>7</v>
      </c>
      <c r="G233" s="20" t="s">
        <v>497</v>
      </c>
      <c r="H233" s="19" t="s">
        <v>607</v>
      </c>
    </row>
    <row r="234" spans="1:8" ht="81">
      <c r="A234" s="17">
        <f t="shared" si="3"/>
        <v>233</v>
      </c>
      <c r="B234" s="18">
        <v>127420</v>
      </c>
      <c r="C234" s="18">
        <v>127755</v>
      </c>
      <c r="D234" s="18">
        <v>127381</v>
      </c>
      <c r="E234" s="18" t="s">
        <v>10</v>
      </c>
      <c r="F234" s="19" t="s">
        <v>8</v>
      </c>
      <c r="G234" s="20" t="s">
        <v>497</v>
      </c>
      <c r="H234" s="19" t="s">
        <v>696</v>
      </c>
    </row>
    <row r="235" spans="1:8" ht="202.5">
      <c r="A235" s="17">
        <f t="shared" si="3"/>
        <v>234</v>
      </c>
      <c r="B235" s="18">
        <v>127834</v>
      </c>
      <c r="C235" s="18">
        <v>128187</v>
      </c>
      <c r="D235" s="18">
        <v>127834</v>
      </c>
      <c r="E235" s="18" t="s">
        <v>10</v>
      </c>
      <c r="F235" s="19" t="s">
        <v>7</v>
      </c>
      <c r="G235" s="20" t="s">
        <v>496</v>
      </c>
      <c r="H235" s="19" t="s">
        <v>697</v>
      </c>
    </row>
    <row r="236" spans="1:8" ht="81">
      <c r="A236" s="17">
        <f t="shared" si="3"/>
        <v>235</v>
      </c>
      <c r="B236" s="18">
        <v>128138</v>
      </c>
      <c r="C236" s="18">
        <v>128458</v>
      </c>
      <c r="D236" s="18">
        <v>128159</v>
      </c>
      <c r="E236" s="18" t="s">
        <v>10</v>
      </c>
      <c r="F236" s="19" t="s">
        <v>8</v>
      </c>
      <c r="G236" s="20" t="s">
        <v>497</v>
      </c>
      <c r="H236" s="19" t="s">
        <v>746</v>
      </c>
    </row>
    <row r="237" spans="1:8" ht="81">
      <c r="A237" s="17">
        <f t="shared" si="3"/>
        <v>236</v>
      </c>
      <c r="B237" s="18" t="s">
        <v>509</v>
      </c>
      <c r="C237" s="18">
        <v>128734</v>
      </c>
      <c r="D237" s="18">
        <v>128498</v>
      </c>
      <c r="E237" s="18" t="s">
        <v>10</v>
      </c>
      <c r="F237" s="19" t="s">
        <v>509</v>
      </c>
      <c r="G237" s="20" t="s">
        <v>497</v>
      </c>
      <c r="H237" s="19" t="s">
        <v>698</v>
      </c>
    </row>
    <row r="238" spans="1:8" ht="81">
      <c r="A238" s="17">
        <f t="shared" si="3"/>
        <v>237</v>
      </c>
      <c r="B238" s="18">
        <v>128921</v>
      </c>
      <c r="C238" s="18">
        <v>128751</v>
      </c>
      <c r="D238" s="18">
        <v>128921</v>
      </c>
      <c r="E238" s="18" t="s">
        <v>11</v>
      </c>
      <c r="F238" s="19" t="s">
        <v>7</v>
      </c>
      <c r="G238" s="20" t="s">
        <v>497</v>
      </c>
      <c r="H238" s="19" t="s">
        <v>699</v>
      </c>
    </row>
    <row r="239" spans="1:8" ht="243">
      <c r="A239" s="17">
        <f t="shared" si="3"/>
        <v>238</v>
      </c>
      <c r="B239" s="18">
        <v>128943</v>
      </c>
      <c r="C239" s="18">
        <v>130601</v>
      </c>
      <c r="D239" s="18">
        <v>128943</v>
      </c>
      <c r="E239" s="18" t="s">
        <v>10</v>
      </c>
      <c r="F239" s="19" t="s">
        <v>7</v>
      </c>
      <c r="G239" s="20" t="s">
        <v>701</v>
      </c>
      <c r="H239" s="19" t="s">
        <v>700</v>
      </c>
    </row>
    <row r="240" spans="1:8" ht="81">
      <c r="A240" s="17">
        <f t="shared" si="3"/>
        <v>239</v>
      </c>
      <c r="B240" s="18" t="s">
        <v>509</v>
      </c>
      <c r="C240" s="18">
        <v>130875</v>
      </c>
      <c r="D240" s="18">
        <v>130759</v>
      </c>
      <c r="E240" s="18" t="s">
        <v>10</v>
      </c>
      <c r="F240" s="19" t="s">
        <v>8</v>
      </c>
      <c r="G240" s="20" t="s">
        <v>497</v>
      </c>
      <c r="H240" s="19" t="s">
        <v>702</v>
      </c>
    </row>
    <row r="241" spans="1:8" ht="81">
      <c r="A241" s="17">
        <f t="shared" si="3"/>
        <v>240</v>
      </c>
      <c r="B241" s="18" t="s">
        <v>509</v>
      </c>
      <c r="C241" s="18">
        <v>130965</v>
      </c>
      <c r="D241" s="18">
        <v>130876</v>
      </c>
      <c r="E241" s="18" t="s">
        <v>10</v>
      </c>
      <c r="F241" s="19" t="s">
        <v>8</v>
      </c>
      <c r="G241" s="20" t="s">
        <v>497</v>
      </c>
      <c r="H241" s="19" t="s">
        <v>703</v>
      </c>
    </row>
    <row r="242" spans="1:8" ht="81">
      <c r="A242" s="17">
        <f t="shared" si="3"/>
        <v>241</v>
      </c>
      <c r="B242" s="18">
        <v>130962</v>
      </c>
      <c r="C242" s="18">
        <v>131285</v>
      </c>
      <c r="D242" s="18">
        <v>130962</v>
      </c>
      <c r="E242" s="18" t="s">
        <v>10</v>
      </c>
      <c r="F242" s="19" t="s">
        <v>7</v>
      </c>
      <c r="G242" s="20" t="s">
        <v>497</v>
      </c>
      <c r="H242" s="19" t="s">
        <v>526</v>
      </c>
    </row>
    <row r="243" spans="1:8" ht="81">
      <c r="A243" s="17">
        <f t="shared" si="3"/>
        <v>242</v>
      </c>
      <c r="B243" s="18">
        <v>131314</v>
      </c>
      <c r="C243" s="18">
        <v>131553</v>
      </c>
      <c r="D243" s="18">
        <v>131314</v>
      </c>
      <c r="E243" s="18" t="s">
        <v>10</v>
      </c>
      <c r="F243" s="19" t="s">
        <v>7</v>
      </c>
      <c r="G243" s="20" t="s">
        <v>497</v>
      </c>
      <c r="H243" s="19" t="s">
        <v>704</v>
      </c>
    </row>
    <row r="244" spans="1:8" ht="81">
      <c r="A244" s="17">
        <f t="shared" si="3"/>
        <v>243</v>
      </c>
      <c r="B244" s="18">
        <v>131600</v>
      </c>
      <c r="C244" s="18">
        <v>132067</v>
      </c>
      <c r="D244" s="18">
        <v>131600</v>
      </c>
      <c r="E244" s="18" t="s">
        <v>10</v>
      </c>
      <c r="F244" s="19" t="s">
        <v>7</v>
      </c>
      <c r="G244" s="20" t="s">
        <v>497</v>
      </c>
      <c r="H244" s="19" t="s">
        <v>705</v>
      </c>
    </row>
    <row r="245" spans="1:8" ht="81">
      <c r="A245" s="17">
        <f t="shared" si="3"/>
        <v>244</v>
      </c>
      <c r="B245" s="18">
        <v>132067</v>
      </c>
      <c r="C245" s="18">
        <v>132459</v>
      </c>
      <c r="D245" s="18">
        <v>132067</v>
      </c>
      <c r="E245" s="18" t="s">
        <v>10</v>
      </c>
      <c r="F245" s="19" t="s">
        <v>7</v>
      </c>
      <c r="G245" s="20" t="s">
        <v>497</v>
      </c>
      <c r="H245" s="19" t="s">
        <v>625</v>
      </c>
    </row>
    <row r="246" spans="1:8" ht="81">
      <c r="A246" s="17">
        <f t="shared" si="3"/>
        <v>245</v>
      </c>
      <c r="B246" s="18">
        <v>132459</v>
      </c>
      <c r="C246" s="18">
        <v>132665</v>
      </c>
      <c r="D246" s="18">
        <v>132459</v>
      </c>
      <c r="E246" s="18" t="s">
        <v>10</v>
      </c>
      <c r="F246" s="19" t="s">
        <v>7</v>
      </c>
      <c r="G246" s="20" t="s">
        <v>497</v>
      </c>
      <c r="H246" s="19" t="s">
        <v>706</v>
      </c>
    </row>
    <row r="247" spans="1:8" ht="81">
      <c r="A247" s="17">
        <f t="shared" si="3"/>
        <v>246</v>
      </c>
      <c r="B247" s="18">
        <v>132662</v>
      </c>
      <c r="C247" s="18">
        <v>132793</v>
      </c>
      <c r="D247" s="18">
        <v>132662</v>
      </c>
      <c r="E247" s="18" t="s">
        <v>10</v>
      </c>
      <c r="F247" s="19" t="s">
        <v>7</v>
      </c>
      <c r="G247" s="20" t="s">
        <v>497</v>
      </c>
      <c r="H247" s="19" t="s">
        <v>707</v>
      </c>
    </row>
    <row r="248" spans="1:8" ht="303.75">
      <c r="A248" s="17">
        <f t="shared" si="3"/>
        <v>247</v>
      </c>
      <c r="B248" s="18">
        <v>132845</v>
      </c>
      <c r="C248" s="18">
        <v>133573</v>
      </c>
      <c r="D248" s="18">
        <v>132827</v>
      </c>
      <c r="E248" s="18" t="s">
        <v>10</v>
      </c>
      <c r="F248" s="19" t="s">
        <v>7</v>
      </c>
      <c r="G248" s="20" t="s">
        <v>709</v>
      </c>
      <c r="H248" s="19" t="s">
        <v>708</v>
      </c>
    </row>
    <row r="249" spans="1:8" ht="243">
      <c r="A249" s="17">
        <f t="shared" si="3"/>
        <v>248</v>
      </c>
      <c r="B249" s="18">
        <v>133561</v>
      </c>
      <c r="C249" s="18">
        <v>133863</v>
      </c>
      <c r="D249" s="18">
        <v>133561</v>
      </c>
      <c r="E249" s="18" t="s">
        <v>10</v>
      </c>
      <c r="F249" s="19" t="s">
        <v>7</v>
      </c>
      <c r="G249" s="20" t="s">
        <v>496</v>
      </c>
      <c r="H249" s="19" t="s">
        <v>711</v>
      </c>
    </row>
    <row r="250" spans="1:8" ht="324">
      <c r="A250" s="17">
        <f t="shared" si="3"/>
        <v>249</v>
      </c>
      <c r="B250" s="18">
        <v>133860</v>
      </c>
      <c r="C250" s="18">
        <v>134531</v>
      </c>
      <c r="D250" s="18">
        <v>133860</v>
      </c>
      <c r="E250" s="18" t="s">
        <v>10</v>
      </c>
      <c r="F250" s="19" t="s">
        <v>7</v>
      </c>
      <c r="G250" s="20" t="s">
        <v>709</v>
      </c>
      <c r="H250" s="19" t="s">
        <v>712</v>
      </c>
    </row>
    <row r="251" spans="1:8" ht="344.25">
      <c r="A251" s="17">
        <f t="shared" si="3"/>
        <v>250</v>
      </c>
      <c r="B251" s="18">
        <v>134521</v>
      </c>
      <c r="C251" s="18">
        <v>135237</v>
      </c>
      <c r="D251" s="18">
        <v>134521</v>
      </c>
      <c r="E251" s="18" t="s">
        <v>10</v>
      </c>
      <c r="F251" s="19" t="s">
        <v>7</v>
      </c>
      <c r="G251" s="20" t="s">
        <v>710</v>
      </c>
      <c r="H251" s="19" t="s">
        <v>713</v>
      </c>
    </row>
    <row r="252" spans="1:8" ht="283.5">
      <c r="A252" s="17">
        <f t="shared" si="3"/>
        <v>251</v>
      </c>
      <c r="B252" s="18">
        <v>135234</v>
      </c>
      <c r="C252" s="18">
        <v>135536</v>
      </c>
      <c r="D252" s="18">
        <v>135234</v>
      </c>
      <c r="E252" s="18" t="s">
        <v>10</v>
      </c>
      <c r="F252" s="19" t="s">
        <v>7</v>
      </c>
      <c r="G252" s="20" t="s">
        <v>714</v>
      </c>
      <c r="H252" s="19" t="s">
        <v>715</v>
      </c>
    </row>
    <row r="253" spans="1:8" ht="243">
      <c r="A253" s="17">
        <f t="shared" si="3"/>
        <v>252</v>
      </c>
      <c r="B253" s="18">
        <v>135533</v>
      </c>
      <c r="C253" s="18">
        <v>136195</v>
      </c>
      <c r="D253" s="18">
        <v>135533</v>
      </c>
      <c r="E253" s="18" t="s">
        <v>10</v>
      </c>
      <c r="F253" s="19" t="s">
        <v>7</v>
      </c>
      <c r="G253" s="20" t="s">
        <v>709</v>
      </c>
      <c r="H253" s="19" t="s">
        <v>716</v>
      </c>
    </row>
    <row r="254" spans="1:8" ht="81">
      <c r="A254" s="17">
        <f t="shared" si="3"/>
        <v>253</v>
      </c>
      <c r="B254" s="18">
        <v>136259</v>
      </c>
      <c r="C254" s="18">
        <v>139714</v>
      </c>
      <c r="D254" s="18">
        <v>136259</v>
      </c>
      <c r="E254" s="18" t="s">
        <v>10</v>
      </c>
      <c r="F254" s="19" t="s">
        <v>7</v>
      </c>
      <c r="G254" s="20" t="s">
        <v>497</v>
      </c>
      <c r="H254" s="19" t="s">
        <v>717</v>
      </c>
    </row>
    <row r="255" spans="1:8" ht="81">
      <c r="A255" s="17">
        <f t="shared" si="3"/>
        <v>254</v>
      </c>
      <c r="B255" s="18">
        <v>139754</v>
      </c>
      <c r="C255" s="18">
        <v>141148</v>
      </c>
      <c r="D255" s="18">
        <v>139754</v>
      </c>
      <c r="E255" s="18" t="s">
        <v>10</v>
      </c>
      <c r="F255" s="19" t="s">
        <v>7</v>
      </c>
      <c r="G255" s="20" t="s">
        <v>497</v>
      </c>
      <c r="H255" s="19" t="s">
        <v>718</v>
      </c>
    </row>
    <row r="256" spans="1:8" ht="81">
      <c r="A256" s="17">
        <f t="shared" si="3"/>
        <v>255</v>
      </c>
      <c r="B256" s="18">
        <v>141159</v>
      </c>
      <c r="C256" s="18">
        <v>141929</v>
      </c>
      <c r="D256" s="18">
        <v>141159</v>
      </c>
      <c r="E256" s="18" t="s">
        <v>10</v>
      </c>
      <c r="F256" s="19" t="s">
        <v>7</v>
      </c>
      <c r="G256" s="20" t="s">
        <v>497</v>
      </c>
      <c r="H256" s="19" t="s">
        <v>719</v>
      </c>
    </row>
    <row r="257" spans="1:8" ht="81">
      <c r="A257" s="17">
        <f t="shared" si="3"/>
        <v>256</v>
      </c>
      <c r="B257" s="18">
        <v>141942</v>
      </c>
      <c r="C257" s="18">
        <v>142697</v>
      </c>
      <c r="D257" s="18">
        <v>141942</v>
      </c>
      <c r="E257" s="18" t="s">
        <v>10</v>
      </c>
      <c r="F257" s="19" t="s">
        <v>7</v>
      </c>
      <c r="G257" s="20" t="s">
        <v>497</v>
      </c>
      <c r="H257" s="19" t="s">
        <v>720</v>
      </c>
    </row>
    <row r="258" spans="1:8" ht="263.25">
      <c r="A258" s="17">
        <f t="shared" si="3"/>
        <v>257</v>
      </c>
      <c r="B258" s="18">
        <v>142736</v>
      </c>
      <c r="C258" s="18">
        <v>144166</v>
      </c>
      <c r="D258" s="18">
        <v>142736</v>
      </c>
      <c r="E258" s="18" t="s">
        <v>10</v>
      </c>
      <c r="F258" s="19" t="s">
        <v>7</v>
      </c>
      <c r="G258" s="20" t="s">
        <v>722</v>
      </c>
      <c r="H258" s="19" t="s">
        <v>721</v>
      </c>
    </row>
    <row r="259" spans="1:8" ht="202.5">
      <c r="A259" s="17">
        <f t="shared" si="3"/>
        <v>258</v>
      </c>
      <c r="B259" s="18">
        <v>144163</v>
      </c>
      <c r="C259" s="18">
        <v>144573</v>
      </c>
      <c r="D259" s="18">
        <v>144163</v>
      </c>
      <c r="E259" s="18" t="s">
        <v>10</v>
      </c>
      <c r="F259" s="19" t="s">
        <v>7</v>
      </c>
      <c r="G259" s="20" t="s">
        <v>724</v>
      </c>
      <c r="H259" s="19" t="s">
        <v>723</v>
      </c>
    </row>
    <row r="260" spans="1:8" ht="202.5">
      <c r="A260" s="17">
        <f t="shared" si="3"/>
        <v>259</v>
      </c>
      <c r="B260" s="18">
        <v>144570</v>
      </c>
      <c r="C260" s="18">
        <v>145598</v>
      </c>
      <c r="D260" s="18">
        <v>144570</v>
      </c>
      <c r="E260" s="18" t="s">
        <v>10</v>
      </c>
      <c r="F260" s="19" t="s">
        <v>7</v>
      </c>
      <c r="G260" s="20" t="s">
        <v>725</v>
      </c>
      <c r="H260" s="19" t="s">
        <v>726</v>
      </c>
    </row>
    <row r="261" spans="1:8" ht="283.5">
      <c r="A261" s="17">
        <f t="shared" si="3"/>
        <v>260</v>
      </c>
      <c r="B261" s="18">
        <v>145601</v>
      </c>
      <c r="C261" s="18">
        <v>148624</v>
      </c>
      <c r="D261" s="18">
        <v>145601</v>
      </c>
      <c r="E261" s="18" t="s">
        <v>10</v>
      </c>
      <c r="F261" s="19" t="s">
        <v>7</v>
      </c>
      <c r="G261" s="20" t="s">
        <v>728</v>
      </c>
      <c r="H261" s="19" t="s">
        <v>727</v>
      </c>
    </row>
    <row r="262" spans="1:8" ht="222.75">
      <c r="A262" s="17">
        <f t="shared" si="3"/>
        <v>261</v>
      </c>
      <c r="B262" s="18">
        <v>148697</v>
      </c>
      <c r="C262" s="18">
        <v>148825</v>
      </c>
      <c r="D262" s="18">
        <v>148697</v>
      </c>
      <c r="E262" s="18" t="s">
        <v>10</v>
      </c>
      <c r="F262" s="19" t="s">
        <v>7</v>
      </c>
      <c r="G262" s="20" t="s">
        <v>496</v>
      </c>
      <c r="H262" s="19" t="s">
        <v>733</v>
      </c>
    </row>
    <row r="263" spans="1:8" ht="81">
      <c r="A263" s="17">
        <f t="shared" si="3"/>
        <v>262</v>
      </c>
      <c r="B263" s="18">
        <v>148846</v>
      </c>
      <c r="C263" s="18">
        <v>149139</v>
      </c>
      <c r="D263" s="18">
        <v>148846</v>
      </c>
      <c r="E263" s="18" t="s">
        <v>10</v>
      </c>
      <c r="F263" s="19" t="s">
        <v>7</v>
      </c>
      <c r="G263" s="20" t="s">
        <v>497</v>
      </c>
      <c r="H263" s="19" t="s">
        <v>729</v>
      </c>
    </row>
    <row r="264" spans="1:8" ht="101.25">
      <c r="A264" s="17">
        <f t="shared" si="3"/>
        <v>263</v>
      </c>
      <c r="B264" s="18">
        <v>149136</v>
      </c>
      <c r="C264" s="18">
        <v>149381</v>
      </c>
      <c r="D264" s="18">
        <v>149136</v>
      </c>
      <c r="E264" s="18" t="s">
        <v>10</v>
      </c>
      <c r="F264" s="19" t="s">
        <v>7</v>
      </c>
      <c r="G264" s="20" t="s">
        <v>497</v>
      </c>
      <c r="H264" s="19" t="s">
        <v>730</v>
      </c>
    </row>
    <row r="265" spans="1:8" ht="60.75">
      <c r="A265" s="17">
        <f t="shared" si="3"/>
        <v>264</v>
      </c>
      <c r="B265" s="18">
        <v>149378</v>
      </c>
      <c r="C265" s="18">
        <v>149599</v>
      </c>
      <c r="D265" s="18">
        <v>149378</v>
      </c>
      <c r="E265" s="18" t="s">
        <v>10</v>
      </c>
      <c r="F265" s="19" t="s">
        <v>7</v>
      </c>
      <c r="G265" s="20" t="s">
        <v>497</v>
      </c>
      <c r="H265" s="19" t="s">
        <v>654</v>
      </c>
    </row>
    <row r="266" spans="1:8" ht="283.5">
      <c r="A266" s="17">
        <f t="shared" si="3"/>
        <v>265</v>
      </c>
      <c r="B266" s="18">
        <v>149630</v>
      </c>
      <c r="C266" s="18">
        <v>150151</v>
      </c>
      <c r="D266" s="18">
        <v>149630</v>
      </c>
      <c r="E266" s="18" t="s">
        <v>10</v>
      </c>
      <c r="F266" s="19" t="s">
        <v>7</v>
      </c>
      <c r="G266" s="20" t="s">
        <v>731</v>
      </c>
      <c r="H266" s="19" t="s">
        <v>732</v>
      </c>
    </row>
    <row r="267" spans="1:8" ht="81">
      <c r="A267" s="17">
        <f t="shared" si="3"/>
        <v>266</v>
      </c>
      <c r="B267" s="18">
        <v>150211</v>
      </c>
      <c r="C267" s="18">
        <v>150474</v>
      </c>
      <c r="D267" s="18">
        <v>150211</v>
      </c>
      <c r="E267" s="18" t="s">
        <v>10</v>
      </c>
      <c r="F267" s="19" t="s">
        <v>7</v>
      </c>
      <c r="G267" s="20" t="s">
        <v>497</v>
      </c>
      <c r="H267" s="19" t="s">
        <v>734</v>
      </c>
    </row>
    <row r="268" spans="1:8" ht="222.75">
      <c r="A268" s="17">
        <f t="shared" si="3"/>
        <v>267</v>
      </c>
      <c r="B268" s="18">
        <v>150471</v>
      </c>
      <c r="C268" s="18">
        <v>151544</v>
      </c>
      <c r="D268" s="18">
        <v>150471</v>
      </c>
      <c r="E268" s="18" t="s">
        <v>10</v>
      </c>
      <c r="F268" s="19" t="s">
        <v>7</v>
      </c>
      <c r="G268" s="20" t="s">
        <v>735</v>
      </c>
      <c r="H268" s="19" t="s">
        <v>736</v>
      </c>
    </row>
    <row r="269" spans="1:8" ht="101.25">
      <c r="A269" s="17">
        <f t="shared" ref="A269:A274" si="4">A268+1</f>
        <v>268</v>
      </c>
      <c r="B269" s="18">
        <v>151580</v>
      </c>
      <c r="C269" s="18">
        <v>152599</v>
      </c>
      <c r="D269" s="18">
        <v>151544</v>
      </c>
      <c r="E269" s="18" t="s">
        <v>10</v>
      </c>
      <c r="F269" s="19" t="s">
        <v>7</v>
      </c>
      <c r="G269" s="20" t="s">
        <v>497</v>
      </c>
      <c r="H269" s="19" t="s">
        <v>737</v>
      </c>
    </row>
    <row r="270" spans="1:8" ht="81">
      <c r="A270" s="17">
        <f t="shared" si="4"/>
        <v>269</v>
      </c>
      <c r="B270" s="18">
        <v>152596</v>
      </c>
      <c r="C270" s="18">
        <v>152862</v>
      </c>
      <c r="D270" s="18">
        <v>152596</v>
      </c>
      <c r="E270" s="18" t="s">
        <v>10</v>
      </c>
      <c r="F270" s="19" t="s">
        <v>7</v>
      </c>
      <c r="G270" s="20" t="s">
        <v>497</v>
      </c>
      <c r="H270" s="19" t="s">
        <v>738</v>
      </c>
    </row>
    <row r="271" spans="1:8" ht="283.5">
      <c r="A271" s="17">
        <f t="shared" si="4"/>
        <v>270</v>
      </c>
      <c r="B271" s="18">
        <v>152859</v>
      </c>
      <c r="C271" s="18">
        <v>154187</v>
      </c>
      <c r="D271" s="18">
        <v>152859</v>
      </c>
      <c r="E271" s="18" t="s">
        <v>10</v>
      </c>
      <c r="F271" s="19" t="s">
        <v>7</v>
      </c>
      <c r="G271" s="20" t="s">
        <v>740</v>
      </c>
      <c r="H271" s="19" t="s">
        <v>739</v>
      </c>
    </row>
    <row r="272" spans="1:8" ht="81">
      <c r="A272" s="17">
        <f t="shared" si="4"/>
        <v>271</v>
      </c>
      <c r="B272" s="18">
        <v>154270</v>
      </c>
      <c r="C272" s="18">
        <v>154506</v>
      </c>
      <c r="D272" s="18">
        <v>154270</v>
      </c>
      <c r="E272" s="18" t="s">
        <v>10</v>
      </c>
      <c r="F272" s="19" t="s">
        <v>7</v>
      </c>
      <c r="G272" s="20" t="s">
        <v>497</v>
      </c>
      <c r="H272" s="19" t="s">
        <v>741</v>
      </c>
    </row>
    <row r="273" spans="1:8" ht="81">
      <c r="A273" s="17">
        <f t="shared" si="4"/>
        <v>272</v>
      </c>
      <c r="B273" s="18">
        <v>154506</v>
      </c>
      <c r="C273" s="18">
        <v>154664</v>
      </c>
      <c r="D273" s="18">
        <v>154506</v>
      </c>
      <c r="E273" s="18" t="s">
        <v>10</v>
      </c>
      <c r="F273" s="19" t="s">
        <v>7</v>
      </c>
      <c r="G273" s="20" t="s">
        <v>497</v>
      </c>
      <c r="H273" s="19" t="s">
        <v>742</v>
      </c>
    </row>
    <row r="274" spans="1:8" ht="81">
      <c r="A274" s="17">
        <f t="shared" si="4"/>
        <v>273</v>
      </c>
      <c r="B274" s="18">
        <v>154759</v>
      </c>
      <c r="C274" s="18">
        <v>4</v>
      </c>
      <c r="D274" s="18">
        <v>154759</v>
      </c>
      <c r="E274" s="18" t="s">
        <v>10</v>
      </c>
      <c r="F274" s="19" t="s">
        <v>7</v>
      </c>
      <c r="G274" s="20" t="s">
        <v>497</v>
      </c>
      <c r="H274" s="19" t="s">
        <v>743</v>
      </c>
    </row>
    <row r="275" spans="1:8" ht="20.25">
      <c r="A275" s="17">
        <v>265</v>
      </c>
      <c r="B275" s="19"/>
      <c r="C275" s="19"/>
      <c r="D275" s="19"/>
      <c r="E275" s="19"/>
      <c r="F275" s="19"/>
      <c r="G275" s="20"/>
      <c r="H275" s="19"/>
    </row>
    <row r="276" spans="1:8">
      <c r="A276" s="12">
        <v>266</v>
      </c>
      <c r="B276" s="13"/>
      <c r="C276" s="13"/>
      <c r="D276" s="13"/>
      <c r="E276" s="13"/>
      <c r="F276" s="13"/>
      <c r="G276" s="11"/>
      <c r="H276" s="13"/>
    </row>
    <row r="277" spans="1:8">
      <c r="A277" s="12">
        <v>267</v>
      </c>
      <c r="B277" s="13"/>
      <c r="C277" s="13"/>
      <c r="D277" s="13"/>
      <c r="E277" s="13"/>
      <c r="F277" s="13"/>
      <c r="G277" s="11"/>
      <c r="H277" s="13"/>
    </row>
    <row r="278" spans="1:8">
      <c r="A278" s="12">
        <v>268</v>
      </c>
      <c r="B278" s="13"/>
      <c r="C278" s="13"/>
      <c r="D278" s="13"/>
      <c r="E278" s="13"/>
      <c r="F278" s="13"/>
      <c r="G278" s="11"/>
      <c r="H278" s="13"/>
    </row>
    <row r="279" spans="1:8">
      <c r="A279" s="12">
        <v>269</v>
      </c>
      <c r="B279" s="13"/>
      <c r="C279" s="13"/>
      <c r="D279" s="13"/>
      <c r="E279" s="13"/>
      <c r="F279" s="13"/>
      <c r="G279" s="11"/>
      <c r="H279" s="13"/>
    </row>
    <row r="280" spans="1:8">
      <c r="A280" s="12">
        <v>270</v>
      </c>
      <c r="B280" s="13"/>
      <c r="C280" s="13"/>
      <c r="D280" s="13"/>
      <c r="E280" s="13"/>
      <c r="F280" s="13"/>
      <c r="G280" s="11"/>
      <c r="H280" s="13"/>
    </row>
    <row r="281" spans="1:8">
      <c r="A281" s="12">
        <v>269</v>
      </c>
      <c r="B281" s="13"/>
      <c r="C281" s="13"/>
      <c r="D281" s="13"/>
      <c r="E281" s="13"/>
      <c r="F281" s="13"/>
      <c r="G281" s="11"/>
      <c r="H281" s="13"/>
    </row>
    <row r="282" spans="1:8">
      <c r="A282" s="12">
        <v>270</v>
      </c>
      <c r="B282" s="13"/>
      <c r="C282" s="13"/>
      <c r="D282" s="13"/>
      <c r="E282" s="13"/>
      <c r="F282" s="13"/>
      <c r="G282" s="11"/>
      <c r="H282" s="13"/>
    </row>
  </sheetData>
  <sortState xmlns:xlrd2="http://schemas.microsoft.com/office/spreadsheetml/2017/richdata2" ref="A2:L510">
    <sortCondition ref="A213:A510"/>
  </sortState>
  <conditionalFormatting sqref="B18">
    <cfRule type="containsText" dxfId="1" priority="9" operator="containsText" text="Forward">
      <formula>NOT(ISERROR(SEARCH("Forward",B18)))</formula>
    </cfRule>
  </conditionalFormatting>
  <conditionalFormatting sqref="D18">
    <cfRule type="containsText" dxfId="0" priority="2" operator="containsText" text="Forward">
      <formula>NOT(ISERROR(SEARCH("Forward",D18)))</formula>
    </cfRule>
  </conditionalFormatting>
  <dataValidations count="1">
    <dataValidation type="list" allowBlank="1" sqref="F1:F506" xr:uid="{00000000-0002-0000-0000-000000000000}">
      <formula1>"No change,Changed"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3AF98-F65A-4B33-B421-0B93B8A8AAFB}">
  <dimension ref="A1:G232"/>
  <sheetViews>
    <sheetView topLeftCell="A134" workbookViewId="0">
      <selection activeCell="E2" sqref="E2"/>
    </sheetView>
  </sheetViews>
  <sheetFormatPr defaultRowHeight="12.75"/>
  <cols>
    <col min="2" max="2" width="20" customWidth="1"/>
    <col min="3" max="3" width="18.28515625" customWidth="1"/>
    <col min="4" max="4" width="13" customWidth="1"/>
  </cols>
  <sheetData>
    <row r="1" spans="1:7" ht="51" customHeight="1">
      <c r="A1">
        <v>1</v>
      </c>
      <c r="B1" s="4" t="s">
        <v>49</v>
      </c>
      <c r="C1" s="5" t="s">
        <v>12</v>
      </c>
      <c r="D1" s="5" t="s">
        <v>13</v>
      </c>
      <c r="G1" s="8" t="s">
        <v>281</v>
      </c>
    </row>
    <row r="2" spans="1:7" ht="51" customHeight="1">
      <c r="A2">
        <v>1</v>
      </c>
      <c r="B2" s="4" t="s">
        <v>50</v>
      </c>
      <c r="C2" s="5" t="s">
        <v>14</v>
      </c>
      <c r="D2" s="5">
        <v>1</v>
      </c>
      <c r="G2" s="8" t="s">
        <v>282</v>
      </c>
    </row>
    <row r="3" spans="1:7" ht="51" customHeight="1">
      <c r="B3" s="4" t="s">
        <v>51</v>
      </c>
      <c r="C3" s="5" t="s">
        <v>12</v>
      </c>
      <c r="D3" s="5" t="s">
        <v>13</v>
      </c>
      <c r="G3" s="8" t="s">
        <v>283</v>
      </c>
    </row>
    <row r="4" spans="1:7" ht="51" customHeight="1">
      <c r="B4" s="4" t="s">
        <v>52</v>
      </c>
      <c r="C4" s="5" t="s">
        <v>12</v>
      </c>
      <c r="D4" s="5" t="s">
        <v>13</v>
      </c>
      <c r="G4" s="8" t="s">
        <v>284</v>
      </c>
    </row>
    <row r="5" spans="1:7" ht="51" customHeight="1">
      <c r="B5" s="4" t="s">
        <v>53</v>
      </c>
      <c r="C5" s="5" t="s">
        <v>12</v>
      </c>
      <c r="D5" s="5" t="s">
        <v>13</v>
      </c>
      <c r="G5" s="8" t="s">
        <v>285</v>
      </c>
    </row>
    <row r="6" spans="1:7" ht="51" customHeight="1">
      <c r="B6" s="4" t="s">
        <v>54</v>
      </c>
      <c r="C6" s="5" t="s">
        <v>14</v>
      </c>
      <c r="D6" s="5">
        <v>1</v>
      </c>
      <c r="G6" s="8" t="s">
        <v>286</v>
      </c>
    </row>
    <row r="7" spans="1:7" ht="51" customHeight="1">
      <c r="B7" s="4" t="s">
        <v>55</v>
      </c>
      <c r="C7" s="5" t="s">
        <v>12</v>
      </c>
      <c r="D7" s="5" t="s">
        <v>13</v>
      </c>
      <c r="G7" s="8" t="s">
        <v>287</v>
      </c>
    </row>
    <row r="8" spans="1:7" ht="51" customHeight="1">
      <c r="B8" s="4" t="s">
        <v>56</v>
      </c>
      <c r="C8" s="5" t="s">
        <v>14</v>
      </c>
      <c r="D8" s="5">
        <v>2</v>
      </c>
      <c r="G8" s="8" t="s">
        <v>288</v>
      </c>
    </row>
    <row r="9" spans="1:7" ht="51" customHeight="1">
      <c r="B9" s="4" t="s">
        <v>57</v>
      </c>
      <c r="C9" s="5" t="s">
        <v>12</v>
      </c>
      <c r="D9" s="5" t="s">
        <v>13</v>
      </c>
      <c r="G9" s="8" t="s">
        <v>289</v>
      </c>
    </row>
    <row r="10" spans="1:7" ht="51" customHeight="1">
      <c r="B10" s="4" t="s">
        <v>58</v>
      </c>
      <c r="C10" s="5" t="s">
        <v>12</v>
      </c>
      <c r="D10" s="5" t="s">
        <v>13</v>
      </c>
      <c r="G10" s="8" t="s">
        <v>290</v>
      </c>
    </row>
    <row r="11" spans="1:7" ht="51" customHeight="1">
      <c r="B11" s="4" t="s">
        <v>59</v>
      </c>
      <c r="C11" s="5" t="s">
        <v>12</v>
      </c>
      <c r="D11" s="5" t="s">
        <v>13</v>
      </c>
      <c r="G11" s="8" t="s">
        <v>291</v>
      </c>
    </row>
    <row r="12" spans="1:7" ht="51" customHeight="1">
      <c r="B12" s="4" t="s">
        <v>60</v>
      </c>
      <c r="C12" s="5" t="s">
        <v>14</v>
      </c>
      <c r="D12" s="5">
        <v>1</v>
      </c>
      <c r="G12" s="8" t="s">
        <v>292</v>
      </c>
    </row>
    <row r="13" spans="1:7" ht="51" customHeight="1">
      <c r="B13" s="4" t="s">
        <v>61</v>
      </c>
      <c r="C13" s="5" t="s">
        <v>14</v>
      </c>
      <c r="D13" s="5">
        <v>1</v>
      </c>
      <c r="G13" s="8" t="s">
        <v>293</v>
      </c>
    </row>
    <row r="14" spans="1:7" ht="51" customHeight="1">
      <c r="B14" s="4" t="s">
        <v>62</v>
      </c>
      <c r="C14" s="5" t="s">
        <v>12</v>
      </c>
      <c r="D14" s="5" t="s">
        <v>13</v>
      </c>
      <c r="G14" s="8" t="s">
        <v>294</v>
      </c>
    </row>
    <row r="15" spans="1:7" ht="51" customHeight="1">
      <c r="B15" s="4" t="s">
        <v>63</v>
      </c>
      <c r="C15" s="5" t="s">
        <v>12</v>
      </c>
      <c r="D15" s="5" t="s">
        <v>13</v>
      </c>
      <c r="G15" s="8" t="s">
        <v>295</v>
      </c>
    </row>
    <row r="16" spans="1:7" ht="51" customHeight="1">
      <c r="B16" s="4" t="s">
        <v>64</v>
      </c>
      <c r="C16" s="5" t="s">
        <v>12</v>
      </c>
      <c r="D16" s="5" t="s">
        <v>13</v>
      </c>
      <c r="G16" s="8" t="s">
        <v>296</v>
      </c>
    </row>
    <row r="17" spans="2:7" ht="51" customHeight="1">
      <c r="B17" s="4" t="s">
        <v>65</v>
      </c>
      <c r="C17" s="5" t="s">
        <v>12</v>
      </c>
      <c r="D17" s="5" t="s">
        <v>13</v>
      </c>
      <c r="G17" s="8" t="s">
        <v>297</v>
      </c>
    </row>
    <row r="18" spans="2:7" ht="51" customHeight="1">
      <c r="B18" s="4" t="s">
        <v>66</v>
      </c>
      <c r="C18" s="5" t="s">
        <v>14</v>
      </c>
      <c r="D18" s="5">
        <v>1</v>
      </c>
      <c r="G18" s="8" t="s">
        <v>298</v>
      </c>
    </row>
    <row r="19" spans="2:7" ht="51" customHeight="1">
      <c r="B19" s="4" t="s">
        <v>67</v>
      </c>
      <c r="C19" s="5" t="s">
        <v>12</v>
      </c>
      <c r="D19" s="5" t="s">
        <v>13</v>
      </c>
      <c r="G19" s="8" t="s">
        <v>299</v>
      </c>
    </row>
    <row r="20" spans="2:7" ht="51" customHeight="1">
      <c r="B20" s="4" t="s">
        <v>68</v>
      </c>
      <c r="C20" s="5" t="s">
        <v>12</v>
      </c>
      <c r="D20" s="5" t="s">
        <v>13</v>
      </c>
      <c r="G20" s="8" t="s">
        <v>300</v>
      </c>
    </row>
    <row r="21" spans="2:7" ht="51" customHeight="1">
      <c r="B21" s="4" t="s">
        <v>69</v>
      </c>
      <c r="C21" s="5" t="s">
        <v>14</v>
      </c>
      <c r="D21" s="5">
        <v>1</v>
      </c>
      <c r="G21" s="8" t="s">
        <v>301</v>
      </c>
    </row>
    <row r="22" spans="2:7" ht="51" customHeight="1">
      <c r="B22" s="4" t="s">
        <v>70</v>
      </c>
      <c r="C22" s="5" t="s">
        <v>14</v>
      </c>
      <c r="D22" s="5">
        <v>1</v>
      </c>
      <c r="G22" s="8" t="s">
        <v>302</v>
      </c>
    </row>
    <row r="23" spans="2:7" ht="51" customHeight="1">
      <c r="B23" s="4" t="s">
        <v>71</v>
      </c>
      <c r="C23" s="5" t="s">
        <v>12</v>
      </c>
      <c r="D23" s="5" t="s">
        <v>13</v>
      </c>
      <c r="G23" s="8" t="s">
        <v>303</v>
      </c>
    </row>
    <row r="24" spans="2:7" ht="51" customHeight="1">
      <c r="B24" s="4" t="s">
        <v>72</v>
      </c>
      <c r="C24" s="5" t="s">
        <v>12</v>
      </c>
      <c r="D24" s="5" t="s">
        <v>13</v>
      </c>
      <c r="G24" s="8" t="s">
        <v>304</v>
      </c>
    </row>
    <row r="25" spans="2:7" ht="51" customHeight="1">
      <c r="B25" s="4" t="s">
        <v>73</v>
      </c>
      <c r="C25" s="5" t="s">
        <v>14</v>
      </c>
      <c r="D25" s="5">
        <v>2</v>
      </c>
      <c r="G25" s="8" t="s">
        <v>305</v>
      </c>
    </row>
    <row r="26" spans="2:7" ht="51" customHeight="1">
      <c r="B26" s="4" t="s">
        <v>74</v>
      </c>
      <c r="C26" s="5" t="s">
        <v>12</v>
      </c>
      <c r="D26" s="5" t="s">
        <v>13</v>
      </c>
      <c r="G26" s="8" t="s">
        <v>306</v>
      </c>
    </row>
    <row r="27" spans="2:7" ht="51" customHeight="1">
      <c r="B27" s="4" t="s">
        <v>75</v>
      </c>
      <c r="C27" s="5" t="s">
        <v>12</v>
      </c>
      <c r="D27" s="5" t="s">
        <v>13</v>
      </c>
      <c r="G27" s="8" t="s">
        <v>307</v>
      </c>
    </row>
    <row r="28" spans="2:7" ht="51" customHeight="1">
      <c r="B28" s="4" t="s">
        <v>76</v>
      </c>
      <c r="C28" s="5" t="s">
        <v>12</v>
      </c>
      <c r="D28" s="5" t="s">
        <v>13</v>
      </c>
      <c r="G28" s="8" t="s">
        <v>308</v>
      </c>
    </row>
    <row r="29" spans="2:7" ht="51" customHeight="1">
      <c r="B29" s="4" t="s">
        <v>77</v>
      </c>
      <c r="C29" s="5" t="s">
        <v>12</v>
      </c>
      <c r="D29" s="5" t="s">
        <v>13</v>
      </c>
      <c r="G29" s="8" t="s">
        <v>309</v>
      </c>
    </row>
    <row r="30" spans="2:7" ht="51" customHeight="1">
      <c r="B30" s="4" t="s">
        <v>78</v>
      </c>
      <c r="C30" s="5" t="s">
        <v>12</v>
      </c>
      <c r="D30" s="5" t="s">
        <v>13</v>
      </c>
      <c r="G30" s="8" t="s">
        <v>310</v>
      </c>
    </row>
    <row r="31" spans="2:7" ht="51" customHeight="1">
      <c r="B31" s="4" t="s">
        <v>79</v>
      </c>
      <c r="C31" s="5" t="s">
        <v>12</v>
      </c>
      <c r="D31" s="5" t="s">
        <v>13</v>
      </c>
      <c r="G31" s="8" t="s">
        <v>311</v>
      </c>
    </row>
    <row r="32" spans="2:7" ht="51" customHeight="1">
      <c r="B32" s="4" t="s">
        <v>80</v>
      </c>
      <c r="C32" s="5" t="s">
        <v>12</v>
      </c>
      <c r="D32" s="5" t="s">
        <v>13</v>
      </c>
      <c r="G32" s="8" t="s">
        <v>312</v>
      </c>
    </row>
    <row r="33" spans="2:7" ht="51" customHeight="1">
      <c r="B33" s="4" t="s">
        <v>81</v>
      </c>
      <c r="C33" s="5" t="s">
        <v>12</v>
      </c>
      <c r="D33" s="5" t="s">
        <v>13</v>
      </c>
      <c r="G33" s="8" t="s">
        <v>313</v>
      </c>
    </row>
    <row r="34" spans="2:7" ht="51" customHeight="1">
      <c r="B34" s="4" t="s">
        <v>82</v>
      </c>
      <c r="C34" s="5" t="s">
        <v>12</v>
      </c>
      <c r="D34" s="5" t="s">
        <v>13</v>
      </c>
      <c r="G34" s="8" t="s">
        <v>314</v>
      </c>
    </row>
    <row r="35" spans="2:7" ht="51" customHeight="1">
      <c r="B35" s="4" t="s">
        <v>83</v>
      </c>
      <c r="C35" s="5" t="s">
        <v>12</v>
      </c>
      <c r="D35" s="5" t="s">
        <v>13</v>
      </c>
      <c r="G35" s="8" t="s">
        <v>315</v>
      </c>
    </row>
    <row r="36" spans="2:7" ht="25.5">
      <c r="B36" s="4" t="s">
        <v>84</v>
      </c>
      <c r="C36" s="5" t="s">
        <v>12</v>
      </c>
      <c r="D36" s="5" t="s">
        <v>13</v>
      </c>
      <c r="G36" s="8" t="s">
        <v>316</v>
      </c>
    </row>
    <row r="37" spans="2:7" ht="51" customHeight="1">
      <c r="B37" s="4" t="s">
        <v>85</v>
      </c>
      <c r="C37" s="5" t="s">
        <v>12</v>
      </c>
      <c r="D37" s="5" t="s">
        <v>13</v>
      </c>
      <c r="G37" s="8" t="s">
        <v>317</v>
      </c>
    </row>
    <row r="38" spans="2:7" ht="51" customHeight="1">
      <c r="B38" s="4" t="s">
        <v>86</v>
      </c>
      <c r="C38" s="5" t="s">
        <v>12</v>
      </c>
      <c r="D38" s="5" t="s">
        <v>13</v>
      </c>
      <c r="G38" s="8" t="s">
        <v>318</v>
      </c>
    </row>
    <row r="39" spans="2:7" ht="51" customHeight="1">
      <c r="B39" s="4" t="s">
        <v>87</v>
      </c>
      <c r="C39" s="5" t="s">
        <v>12</v>
      </c>
      <c r="D39" s="5" t="s">
        <v>13</v>
      </c>
      <c r="G39" s="8" t="s">
        <v>319</v>
      </c>
    </row>
    <row r="40" spans="2:7" ht="51" customHeight="1">
      <c r="B40" s="4" t="s">
        <v>88</v>
      </c>
      <c r="C40" s="5" t="s">
        <v>12</v>
      </c>
      <c r="D40" s="5" t="s">
        <v>13</v>
      </c>
      <c r="G40" s="8" t="s">
        <v>320</v>
      </c>
    </row>
    <row r="41" spans="2:7" ht="51" customHeight="1">
      <c r="B41" s="4" t="s">
        <v>89</v>
      </c>
      <c r="C41" s="5" t="s">
        <v>12</v>
      </c>
      <c r="D41" s="5" t="s">
        <v>13</v>
      </c>
      <c r="G41" s="8" t="s">
        <v>321</v>
      </c>
    </row>
    <row r="42" spans="2:7" ht="51" customHeight="1">
      <c r="B42" s="4" t="s">
        <v>90</v>
      </c>
      <c r="C42" s="5" t="s">
        <v>12</v>
      </c>
      <c r="D42" s="5" t="s">
        <v>13</v>
      </c>
      <c r="G42" s="8" t="s">
        <v>322</v>
      </c>
    </row>
    <row r="43" spans="2:7" ht="51" customHeight="1">
      <c r="B43" s="4" t="s">
        <v>91</v>
      </c>
      <c r="C43" s="5" t="s">
        <v>12</v>
      </c>
      <c r="D43" s="5" t="s">
        <v>13</v>
      </c>
      <c r="G43" s="8" t="s">
        <v>323</v>
      </c>
    </row>
    <row r="44" spans="2:7" ht="51" customHeight="1">
      <c r="B44" s="4" t="s">
        <v>92</v>
      </c>
      <c r="C44" s="5" t="s">
        <v>12</v>
      </c>
      <c r="D44" s="5" t="s">
        <v>13</v>
      </c>
      <c r="G44" s="8" t="s">
        <v>324</v>
      </c>
    </row>
    <row r="45" spans="2:7" ht="51" customHeight="1">
      <c r="B45" s="4" t="s">
        <v>93</v>
      </c>
      <c r="C45" s="5" t="s">
        <v>12</v>
      </c>
      <c r="D45" s="5" t="s">
        <v>13</v>
      </c>
      <c r="G45" s="8" t="s">
        <v>325</v>
      </c>
    </row>
    <row r="46" spans="2:7" ht="51" customHeight="1">
      <c r="B46" s="4" t="s">
        <v>94</v>
      </c>
      <c r="C46" s="5" t="s">
        <v>12</v>
      </c>
      <c r="D46" s="5" t="s">
        <v>13</v>
      </c>
      <c r="G46" s="8" t="s">
        <v>326</v>
      </c>
    </row>
    <row r="47" spans="2:7" ht="51" customHeight="1">
      <c r="B47" s="4" t="s">
        <v>95</v>
      </c>
      <c r="C47" s="5" t="s">
        <v>12</v>
      </c>
      <c r="D47" s="5" t="s">
        <v>13</v>
      </c>
      <c r="G47" s="8" t="s">
        <v>327</v>
      </c>
    </row>
    <row r="48" spans="2:7" ht="51" customHeight="1">
      <c r="B48" s="4" t="s">
        <v>96</v>
      </c>
      <c r="C48" s="5" t="s">
        <v>12</v>
      </c>
      <c r="D48" s="5" t="s">
        <v>13</v>
      </c>
      <c r="G48" s="8" t="s">
        <v>328</v>
      </c>
    </row>
    <row r="49" spans="2:7" ht="51" customHeight="1">
      <c r="B49" s="4" t="s">
        <v>97</v>
      </c>
      <c r="C49" s="5" t="s">
        <v>12</v>
      </c>
      <c r="D49" s="5" t="s">
        <v>13</v>
      </c>
      <c r="G49" s="8" t="s">
        <v>329</v>
      </c>
    </row>
    <row r="50" spans="2:7" ht="51" customHeight="1">
      <c r="B50" s="4" t="s">
        <v>98</v>
      </c>
      <c r="C50" s="5" t="s">
        <v>12</v>
      </c>
      <c r="D50" s="5" t="s">
        <v>13</v>
      </c>
      <c r="G50" s="8" t="s">
        <v>330</v>
      </c>
    </row>
    <row r="51" spans="2:7" ht="51" customHeight="1">
      <c r="B51" s="4" t="s">
        <v>99</v>
      </c>
      <c r="C51" s="5" t="s">
        <v>12</v>
      </c>
      <c r="D51" s="5" t="s">
        <v>13</v>
      </c>
      <c r="G51" s="8" t="s">
        <v>299</v>
      </c>
    </row>
    <row r="52" spans="2:7" ht="51" customHeight="1">
      <c r="B52" s="4" t="s">
        <v>100</v>
      </c>
      <c r="C52" s="5" t="s">
        <v>12</v>
      </c>
      <c r="D52" s="5" t="s">
        <v>13</v>
      </c>
      <c r="G52" s="8" t="s">
        <v>331</v>
      </c>
    </row>
    <row r="53" spans="2:7" ht="51" customHeight="1">
      <c r="B53" s="4" t="s">
        <v>101</v>
      </c>
      <c r="C53" s="5" t="s">
        <v>12</v>
      </c>
      <c r="D53" s="5" t="s">
        <v>13</v>
      </c>
      <c r="G53" s="8" t="s">
        <v>332</v>
      </c>
    </row>
    <row r="54" spans="2:7" ht="51" customHeight="1">
      <c r="B54" s="4" t="s">
        <v>102</v>
      </c>
      <c r="C54" s="5" t="s">
        <v>12</v>
      </c>
      <c r="D54" s="5" t="s">
        <v>13</v>
      </c>
      <c r="G54" s="8" t="s">
        <v>333</v>
      </c>
    </row>
    <row r="55" spans="2:7" ht="51" customHeight="1">
      <c r="B55" s="4" t="s">
        <v>103</v>
      </c>
      <c r="C55" s="5" t="s">
        <v>12</v>
      </c>
      <c r="D55" s="5" t="s">
        <v>13</v>
      </c>
      <c r="G55" s="8" t="s">
        <v>334</v>
      </c>
    </row>
    <row r="56" spans="2:7" ht="51" customHeight="1">
      <c r="B56" s="4" t="s">
        <v>104</v>
      </c>
      <c r="C56" s="5" t="s">
        <v>12</v>
      </c>
      <c r="D56" s="5" t="s">
        <v>13</v>
      </c>
      <c r="G56" s="8" t="s">
        <v>321</v>
      </c>
    </row>
    <row r="57" spans="2:7" ht="51" customHeight="1">
      <c r="B57" s="4" t="s">
        <v>105</v>
      </c>
      <c r="C57" s="5" t="s">
        <v>12</v>
      </c>
      <c r="D57" s="5" t="s">
        <v>13</v>
      </c>
      <c r="G57" s="8" t="s">
        <v>335</v>
      </c>
    </row>
    <row r="58" spans="2:7" ht="51" customHeight="1">
      <c r="B58" s="4" t="s">
        <v>106</v>
      </c>
      <c r="C58" s="5" t="s">
        <v>12</v>
      </c>
      <c r="D58" s="5" t="s">
        <v>13</v>
      </c>
      <c r="G58" s="8" t="s">
        <v>336</v>
      </c>
    </row>
    <row r="59" spans="2:7" ht="51" customHeight="1">
      <c r="B59" s="4" t="s">
        <v>107</v>
      </c>
      <c r="C59" s="5" t="s">
        <v>12</v>
      </c>
      <c r="D59" s="5" t="s">
        <v>13</v>
      </c>
      <c r="G59" s="8" t="s">
        <v>337</v>
      </c>
    </row>
    <row r="60" spans="2:7" ht="51" customHeight="1">
      <c r="B60" s="4" t="s">
        <v>108</v>
      </c>
      <c r="C60" s="5" t="s">
        <v>12</v>
      </c>
      <c r="D60" s="5" t="s">
        <v>13</v>
      </c>
      <c r="G60" s="8" t="s">
        <v>338</v>
      </c>
    </row>
    <row r="61" spans="2:7" ht="51" customHeight="1">
      <c r="B61" s="4" t="s">
        <v>109</v>
      </c>
      <c r="C61" s="5" t="s">
        <v>12</v>
      </c>
      <c r="D61" s="5" t="s">
        <v>13</v>
      </c>
      <c r="G61" s="8" t="s">
        <v>339</v>
      </c>
    </row>
    <row r="62" spans="2:7" ht="51" customHeight="1">
      <c r="B62" s="4" t="s">
        <v>110</v>
      </c>
      <c r="C62" s="5" t="s">
        <v>14</v>
      </c>
      <c r="D62" s="5">
        <v>1</v>
      </c>
      <c r="G62" s="8" t="s">
        <v>340</v>
      </c>
    </row>
    <row r="63" spans="2:7" ht="51" customHeight="1">
      <c r="B63" s="4" t="s">
        <v>111</v>
      </c>
      <c r="C63" s="5" t="s">
        <v>12</v>
      </c>
      <c r="D63" s="5" t="s">
        <v>13</v>
      </c>
      <c r="G63" s="8" t="s">
        <v>341</v>
      </c>
    </row>
    <row r="64" spans="2:7" ht="51" customHeight="1">
      <c r="B64" s="4" t="s">
        <v>112</v>
      </c>
      <c r="C64" s="5" t="s">
        <v>12</v>
      </c>
      <c r="D64" s="5" t="s">
        <v>13</v>
      </c>
      <c r="G64" s="8" t="s">
        <v>342</v>
      </c>
    </row>
    <row r="65" spans="2:7" ht="51" customHeight="1">
      <c r="B65" s="4" t="s">
        <v>113</v>
      </c>
      <c r="C65" s="5" t="s">
        <v>14</v>
      </c>
      <c r="D65" s="5">
        <v>1</v>
      </c>
      <c r="G65" s="8" t="s">
        <v>343</v>
      </c>
    </row>
    <row r="66" spans="2:7" ht="51" customHeight="1">
      <c r="B66" s="4" t="s">
        <v>114</v>
      </c>
      <c r="C66" s="5" t="s">
        <v>12</v>
      </c>
      <c r="D66" s="5" t="s">
        <v>13</v>
      </c>
      <c r="G66" s="8" t="s">
        <v>344</v>
      </c>
    </row>
    <row r="67" spans="2:7" ht="51" customHeight="1">
      <c r="B67" s="4" t="s">
        <v>115</v>
      </c>
      <c r="C67" s="5" t="s">
        <v>12</v>
      </c>
      <c r="D67" s="5" t="s">
        <v>13</v>
      </c>
      <c r="G67" s="8" t="s">
        <v>345</v>
      </c>
    </row>
    <row r="68" spans="2:7" ht="51" customHeight="1">
      <c r="B68" s="4" t="s">
        <v>116</v>
      </c>
      <c r="C68" s="5" t="s">
        <v>12</v>
      </c>
      <c r="D68" s="5" t="s">
        <v>13</v>
      </c>
      <c r="G68" s="8" t="s">
        <v>346</v>
      </c>
    </row>
    <row r="69" spans="2:7" ht="51" customHeight="1">
      <c r="B69" s="4" t="s">
        <v>117</v>
      </c>
      <c r="C69" s="5" t="s">
        <v>12</v>
      </c>
      <c r="D69" s="5" t="s">
        <v>13</v>
      </c>
      <c r="G69" s="8" t="s">
        <v>347</v>
      </c>
    </row>
    <row r="70" spans="2:7" ht="51" customHeight="1">
      <c r="B70" s="4" t="s">
        <v>118</v>
      </c>
      <c r="C70" s="5" t="s">
        <v>12</v>
      </c>
      <c r="D70" s="5" t="s">
        <v>13</v>
      </c>
      <c r="G70" s="8" t="s">
        <v>348</v>
      </c>
    </row>
    <row r="71" spans="2:7" ht="51" customHeight="1">
      <c r="B71" s="4" t="s">
        <v>119</v>
      </c>
      <c r="C71" s="5" t="s">
        <v>12</v>
      </c>
      <c r="D71" s="5" t="s">
        <v>13</v>
      </c>
      <c r="G71" s="8" t="s">
        <v>349</v>
      </c>
    </row>
    <row r="72" spans="2:7" ht="51" customHeight="1">
      <c r="B72" s="4" t="s">
        <v>120</v>
      </c>
      <c r="C72" s="5" t="s">
        <v>12</v>
      </c>
      <c r="D72" s="5" t="s">
        <v>13</v>
      </c>
      <c r="G72" s="8" t="s">
        <v>350</v>
      </c>
    </row>
    <row r="73" spans="2:7" ht="51" customHeight="1">
      <c r="B73" s="4" t="s">
        <v>121</v>
      </c>
      <c r="C73" s="5" t="s">
        <v>14</v>
      </c>
      <c r="D73" s="5">
        <v>2</v>
      </c>
      <c r="G73" s="8" t="s">
        <v>351</v>
      </c>
    </row>
    <row r="74" spans="2:7" ht="51" customHeight="1">
      <c r="B74" s="4" t="s">
        <v>122</v>
      </c>
      <c r="C74" s="5" t="s">
        <v>12</v>
      </c>
      <c r="D74" s="5" t="s">
        <v>13</v>
      </c>
      <c r="G74" s="8" t="s">
        <v>352</v>
      </c>
    </row>
    <row r="75" spans="2:7" ht="51" customHeight="1">
      <c r="B75" s="4" t="s">
        <v>123</v>
      </c>
      <c r="C75" s="5" t="s">
        <v>12</v>
      </c>
      <c r="D75" s="5" t="s">
        <v>13</v>
      </c>
      <c r="G75" s="8" t="s">
        <v>353</v>
      </c>
    </row>
    <row r="76" spans="2:7" ht="51" customHeight="1">
      <c r="B76" s="4" t="s">
        <v>124</v>
      </c>
      <c r="C76" s="5" t="s">
        <v>12</v>
      </c>
      <c r="D76" s="5" t="s">
        <v>13</v>
      </c>
      <c r="G76" s="8" t="s">
        <v>354</v>
      </c>
    </row>
    <row r="77" spans="2:7" ht="51" customHeight="1">
      <c r="B77" s="4" t="s">
        <v>125</v>
      </c>
      <c r="C77" s="5" t="s">
        <v>12</v>
      </c>
      <c r="D77" s="5" t="s">
        <v>13</v>
      </c>
      <c r="G77" s="8" t="s">
        <v>355</v>
      </c>
    </row>
    <row r="78" spans="2:7" ht="51" customHeight="1">
      <c r="B78" s="4" t="s">
        <v>126</v>
      </c>
      <c r="C78" s="5" t="s">
        <v>12</v>
      </c>
      <c r="D78" s="5" t="s">
        <v>13</v>
      </c>
      <c r="G78" s="8" t="s">
        <v>356</v>
      </c>
    </row>
    <row r="79" spans="2:7" ht="51" customHeight="1">
      <c r="B79" s="4" t="s">
        <v>127</v>
      </c>
      <c r="C79" s="5" t="s">
        <v>12</v>
      </c>
      <c r="D79" s="5" t="s">
        <v>13</v>
      </c>
      <c r="G79" s="8" t="s">
        <v>357</v>
      </c>
    </row>
    <row r="80" spans="2:7" ht="51" customHeight="1">
      <c r="B80" s="4" t="s">
        <v>128</v>
      </c>
      <c r="C80" s="5" t="s">
        <v>12</v>
      </c>
      <c r="D80" s="5" t="s">
        <v>13</v>
      </c>
      <c r="G80" s="8" t="s">
        <v>284</v>
      </c>
    </row>
    <row r="81" spans="2:7" ht="51" customHeight="1">
      <c r="B81" s="4" t="s">
        <v>129</v>
      </c>
      <c r="C81" s="5" t="s">
        <v>14</v>
      </c>
      <c r="D81" s="5">
        <v>1</v>
      </c>
      <c r="G81" s="8" t="s">
        <v>358</v>
      </c>
    </row>
    <row r="82" spans="2:7" ht="51" customHeight="1">
      <c r="B82" s="4" t="s">
        <v>130</v>
      </c>
      <c r="C82" s="5" t="s">
        <v>12</v>
      </c>
      <c r="D82" s="5" t="s">
        <v>13</v>
      </c>
      <c r="G82" s="8" t="s">
        <v>359</v>
      </c>
    </row>
    <row r="83" spans="2:7" ht="51" customHeight="1">
      <c r="B83" s="4" t="s">
        <v>131</v>
      </c>
      <c r="C83" s="5" t="s">
        <v>12</v>
      </c>
      <c r="D83" s="5" t="s">
        <v>13</v>
      </c>
      <c r="G83" s="8" t="s">
        <v>317</v>
      </c>
    </row>
    <row r="84" spans="2:7" ht="51" customHeight="1">
      <c r="B84" s="4" t="s">
        <v>132</v>
      </c>
      <c r="C84" s="5" t="s">
        <v>12</v>
      </c>
      <c r="D84" s="5" t="s">
        <v>13</v>
      </c>
      <c r="G84" s="8" t="s">
        <v>360</v>
      </c>
    </row>
    <row r="85" spans="2:7" ht="51" customHeight="1">
      <c r="B85" s="4" t="s">
        <v>133</v>
      </c>
      <c r="C85" s="5" t="s">
        <v>12</v>
      </c>
      <c r="D85" s="5" t="s">
        <v>13</v>
      </c>
      <c r="G85" s="8" t="s">
        <v>361</v>
      </c>
    </row>
    <row r="86" spans="2:7" ht="51" customHeight="1">
      <c r="B86" s="4" t="s">
        <v>134</v>
      </c>
      <c r="C86" s="5" t="s">
        <v>12</v>
      </c>
      <c r="D86" s="5" t="s">
        <v>13</v>
      </c>
      <c r="G86" s="8" t="s">
        <v>362</v>
      </c>
    </row>
    <row r="87" spans="2:7" ht="51" customHeight="1">
      <c r="B87" s="4" t="s">
        <v>135</v>
      </c>
      <c r="C87" s="5" t="s">
        <v>12</v>
      </c>
      <c r="D87" s="5" t="s">
        <v>13</v>
      </c>
      <c r="G87" s="8" t="s">
        <v>363</v>
      </c>
    </row>
    <row r="88" spans="2:7" ht="51" customHeight="1">
      <c r="B88" s="4" t="s">
        <v>136</v>
      </c>
      <c r="C88" s="5" t="s">
        <v>12</v>
      </c>
      <c r="D88" s="5" t="s">
        <v>13</v>
      </c>
      <c r="G88" s="8" t="s">
        <v>364</v>
      </c>
    </row>
    <row r="89" spans="2:7" ht="51" customHeight="1">
      <c r="B89" s="4" t="s">
        <v>137</v>
      </c>
      <c r="C89" s="5" t="s">
        <v>12</v>
      </c>
      <c r="D89" s="5" t="s">
        <v>13</v>
      </c>
      <c r="G89" s="8" t="s">
        <v>365</v>
      </c>
    </row>
    <row r="90" spans="2:7" ht="51" customHeight="1">
      <c r="B90" s="4" t="s">
        <v>138</v>
      </c>
      <c r="C90" s="5" t="s">
        <v>12</v>
      </c>
      <c r="D90" s="5" t="s">
        <v>13</v>
      </c>
      <c r="G90" s="8" t="s">
        <v>366</v>
      </c>
    </row>
    <row r="91" spans="2:7" ht="51" customHeight="1">
      <c r="B91" s="4" t="s">
        <v>139</v>
      </c>
      <c r="C91" s="5" t="s">
        <v>12</v>
      </c>
      <c r="D91" s="5" t="s">
        <v>13</v>
      </c>
      <c r="G91" s="8" t="s">
        <v>367</v>
      </c>
    </row>
    <row r="92" spans="2:7" ht="51" customHeight="1">
      <c r="B92" s="4" t="s">
        <v>140</v>
      </c>
      <c r="C92" s="5" t="s">
        <v>12</v>
      </c>
      <c r="D92" s="5" t="s">
        <v>13</v>
      </c>
      <c r="G92" s="8" t="s">
        <v>368</v>
      </c>
    </row>
    <row r="93" spans="2:7" ht="51" customHeight="1">
      <c r="B93" s="4" t="s">
        <v>141</v>
      </c>
      <c r="C93" s="5" t="s">
        <v>12</v>
      </c>
      <c r="D93" s="5" t="s">
        <v>13</v>
      </c>
      <c r="G93" s="8" t="s">
        <v>369</v>
      </c>
    </row>
    <row r="94" spans="2:7" ht="51" customHeight="1">
      <c r="B94" s="4" t="s">
        <v>142</v>
      </c>
      <c r="C94" s="5" t="s">
        <v>12</v>
      </c>
      <c r="D94" s="5" t="s">
        <v>13</v>
      </c>
      <c r="G94" s="8" t="s">
        <v>284</v>
      </c>
    </row>
    <row r="95" spans="2:7" ht="51" customHeight="1">
      <c r="B95" s="4" t="s">
        <v>143</v>
      </c>
      <c r="C95" s="5" t="s">
        <v>12</v>
      </c>
      <c r="D95" s="5" t="s">
        <v>13</v>
      </c>
      <c r="G95" s="8" t="s">
        <v>347</v>
      </c>
    </row>
    <row r="96" spans="2:7" ht="63.75" customHeight="1">
      <c r="B96" s="4" t="s">
        <v>144</v>
      </c>
      <c r="C96" s="5" t="s">
        <v>12</v>
      </c>
      <c r="D96" s="5" t="s">
        <v>13</v>
      </c>
      <c r="G96" s="8" t="s">
        <v>370</v>
      </c>
    </row>
    <row r="97" spans="2:7" ht="63.75" customHeight="1">
      <c r="B97" s="4" t="s">
        <v>145</v>
      </c>
      <c r="C97" s="5" t="s">
        <v>12</v>
      </c>
      <c r="D97" s="5" t="s">
        <v>13</v>
      </c>
      <c r="G97" s="8" t="s">
        <v>371</v>
      </c>
    </row>
    <row r="98" spans="2:7" ht="63.75" customHeight="1">
      <c r="B98" s="4" t="s">
        <v>146</v>
      </c>
      <c r="C98" s="5" t="s">
        <v>12</v>
      </c>
      <c r="D98" s="5" t="s">
        <v>13</v>
      </c>
      <c r="G98" s="8" t="s">
        <v>372</v>
      </c>
    </row>
    <row r="99" spans="2:7" ht="63.75" customHeight="1">
      <c r="B99" s="4" t="s">
        <v>147</v>
      </c>
      <c r="C99" s="5" t="s">
        <v>14</v>
      </c>
      <c r="D99" s="5">
        <v>2</v>
      </c>
      <c r="G99" s="8" t="s">
        <v>373</v>
      </c>
    </row>
    <row r="100" spans="2:7" ht="63.75" customHeight="1">
      <c r="B100" s="4" t="s">
        <v>148</v>
      </c>
      <c r="C100" s="5" t="s">
        <v>12</v>
      </c>
      <c r="D100" s="5" t="s">
        <v>13</v>
      </c>
      <c r="G100" s="8" t="s">
        <v>328</v>
      </c>
    </row>
    <row r="101" spans="2:7" ht="63.75" customHeight="1">
      <c r="B101" s="4" t="s">
        <v>149</v>
      </c>
      <c r="C101" s="5" t="s">
        <v>12</v>
      </c>
      <c r="D101" s="5" t="s">
        <v>13</v>
      </c>
      <c r="G101" s="8" t="s">
        <v>284</v>
      </c>
    </row>
    <row r="102" spans="2:7" ht="63.75" customHeight="1">
      <c r="B102" s="4" t="s">
        <v>150</v>
      </c>
      <c r="C102" s="5" t="s">
        <v>12</v>
      </c>
      <c r="D102" s="5" t="s">
        <v>13</v>
      </c>
      <c r="G102" s="8" t="s">
        <v>331</v>
      </c>
    </row>
    <row r="103" spans="2:7" ht="63.75" customHeight="1">
      <c r="B103" s="4" t="s">
        <v>151</v>
      </c>
      <c r="C103" s="5" t="s">
        <v>12</v>
      </c>
      <c r="D103" s="5" t="s">
        <v>13</v>
      </c>
      <c r="G103" s="8" t="s">
        <v>374</v>
      </c>
    </row>
    <row r="104" spans="2:7" ht="63.75" customHeight="1">
      <c r="B104" s="4" t="s">
        <v>152</v>
      </c>
      <c r="C104" s="5" t="s">
        <v>12</v>
      </c>
      <c r="D104" s="5" t="s">
        <v>13</v>
      </c>
      <c r="G104" s="8" t="s">
        <v>375</v>
      </c>
    </row>
    <row r="105" spans="2:7" ht="63.75" customHeight="1">
      <c r="B105" s="4" t="s">
        <v>153</v>
      </c>
      <c r="C105" s="5" t="s">
        <v>12</v>
      </c>
      <c r="D105" s="5" t="s">
        <v>13</v>
      </c>
      <c r="G105" s="8" t="s">
        <v>376</v>
      </c>
    </row>
    <row r="106" spans="2:7" ht="63.75" customHeight="1">
      <c r="B106" s="4" t="s">
        <v>154</v>
      </c>
      <c r="C106" s="5" t="s">
        <v>12</v>
      </c>
      <c r="D106" s="5" t="s">
        <v>13</v>
      </c>
      <c r="G106" s="8" t="s">
        <v>377</v>
      </c>
    </row>
    <row r="107" spans="2:7" ht="63.75" customHeight="1">
      <c r="B107" s="4" t="s">
        <v>155</v>
      </c>
      <c r="C107" s="5" t="s">
        <v>12</v>
      </c>
      <c r="D107" s="5" t="s">
        <v>13</v>
      </c>
      <c r="G107" s="8" t="s">
        <v>378</v>
      </c>
    </row>
    <row r="108" spans="2:7" ht="63.75" customHeight="1">
      <c r="B108" s="4" t="s">
        <v>156</v>
      </c>
      <c r="C108" s="5" t="s">
        <v>12</v>
      </c>
      <c r="D108" s="5" t="s">
        <v>13</v>
      </c>
      <c r="G108" s="8" t="s">
        <v>379</v>
      </c>
    </row>
    <row r="109" spans="2:7" ht="63.75" customHeight="1">
      <c r="B109" s="4" t="s">
        <v>157</v>
      </c>
      <c r="C109" s="5" t="s">
        <v>12</v>
      </c>
      <c r="D109" s="5" t="s">
        <v>13</v>
      </c>
      <c r="G109" s="8" t="s">
        <v>380</v>
      </c>
    </row>
    <row r="110" spans="2:7" ht="63.75" customHeight="1">
      <c r="B110" s="4" t="s">
        <v>158</v>
      </c>
      <c r="C110" s="5" t="s">
        <v>12</v>
      </c>
      <c r="D110" s="5" t="s">
        <v>13</v>
      </c>
      <c r="G110" s="8" t="s">
        <v>381</v>
      </c>
    </row>
    <row r="111" spans="2:7" ht="63.75" customHeight="1">
      <c r="B111" s="4" t="s">
        <v>159</v>
      </c>
      <c r="C111" s="5" t="s">
        <v>12</v>
      </c>
      <c r="D111" s="5" t="s">
        <v>13</v>
      </c>
      <c r="G111" s="8" t="s">
        <v>382</v>
      </c>
    </row>
    <row r="112" spans="2:7" ht="63.75" customHeight="1">
      <c r="B112" s="4" t="s">
        <v>160</v>
      </c>
      <c r="C112" s="5" t="s">
        <v>12</v>
      </c>
      <c r="D112" s="5" t="s">
        <v>13</v>
      </c>
      <c r="G112" s="8" t="s">
        <v>383</v>
      </c>
    </row>
    <row r="113" spans="2:7" ht="63.75" customHeight="1">
      <c r="B113" s="4" t="s">
        <v>161</v>
      </c>
      <c r="C113" s="5" t="s">
        <v>12</v>
      </c>
      <c r="D113" s="5" t="s">
        <v>13</v>
      </c>
      <c r="G113" s="8" t="s">
        <v>384</v>
      </c>
    </row>
    <row r="114" spans="2:7" ht="63.75" customHeight="1">
      <c r="B114" s="4" t="s">
        <v>162</v>
      </c>
      <c r="C114" s="5" t="s">
        <v>12</v>
      </c>
      <c r="D114" s="5" t="s">
        <v>13</v>
      </c>
      <c r="G114" s="8" t="s">
        <v>385</v>
      </c>
    </row>
    <row r="115" spans="2:7" ht="63.75" customHeight="1">
      <c r="B115" s="4" t="s">
        <v>163</v>
      </c>
      <c r="C115" s="5" t="s">
        <v>12</v>
      </c>
      <c r="D115" s="5" t="s">
        <v>13</v>
      </c>
      <c r="G115" s="8" t="s">
        <v>386</v>
      </c>
    </row>
    <row r="116" spans="2:7" ht="63.75" customHeight="1">
      <c r="B116" s="4" t="s">
        <v>164</v>
      </c>
      <c r="C116" s="5" t="s">
        <v>12</v>
      </c>
      <c r="D116" s="5" t="s">
        <v>13</v>
      </c>
      <c r="G116" s="8" t="s">
        <v>387</v>
      </c>
    </row>
    <row r="117" spans="2:7" ht="63.75" customHeight="1">
      <c r="B117" s="4" t="s">
        <v>165</v>
      </c>
      <c r="C117" s="5" t="s">
        <v>12</v>
      </c>
      <c r="D117" s="5" t="s">
        <v>13</v>
      </c>
      <c r="G117" s="8" t="s">
        <v>388</v>
      </c>
    </row>
    <row r="118" spans="2:7" ht="63.75" customHeight="1">
      <c r="B118" s="4" t="s">
        <v>166</v>
      </c>
      <c r="C118" s="5" t="s">
        <v>12</v>
      </c>
      <c r="D118" s="5" t="s">
        <v>13</v>
      </c>
      <c r="G118" s="8" t="s">
        <v>389</v>
      </c>
    </row>
    <row r="119" spans="2:7" ht="63.75" customHeight="1">
      <c r="B119" s="4" t="s">
        <v>167</v>
      </c>
      <c r="C119" s="5" t="s">
        <v>12</v>
      </c>
      <c r="D119" s="5" t="s">
        <v>13</v>
      </c>
      <c r="G119" s="8" t="s">
        <v>390</v>
      </c>
    </row>
    <row r="120" spans="2:7" ht="63.75" customHeight="1">
      <c r="B120" s="4" t="s">
        <v>168</v>
      </c>
      <c r="C120" s="5" t="s">
        <v>12</v>
      </c>
      <c r="D120" s="5" t="s">
        <v>13</v>
      </c>
      <c r="G120" s="8" t="s">
        <v>391</v>
      </c>
    </row>
    <row r="121" spans="2:7" ht="63.75" customHeight="1">
      <c r="B121" s="4" t="s">
        <v>169</v>
      </c>
      <c r="C121" s="5" t="s">
        <v>12</v>
      </c>
      <c r="D121" s="5" t="s">
        <v>13</v>
      </c>
      <c r="G121" s="8" t="s">
        <v>392</v>
      </c>
    </row>
    <row r="122" spans="2:7" ht="63.75" customHeight="1">
      <c r="B122" s="4" t="s">
        <v>170</v>
      </c>
      <c r="C122" s="5" t="s">
        <v>12</v>
      </c>
      <c r="D122" s="5" t="s">
        <v>13</v>
      </c>
      <c r="G122" s="8" t="s">
        <v>393</v>
      </c>
    </row>
    <row r="123" spans="2:7" ht="63.75" customHeight="1">
      <c r="B123" s="4" t="s">
        <v>171</v>
      </c>
      <c r="C123" s="5" t="s">
        <v>12</v>
      </c>
      <c r="D123" s="5" t="s">
        <v>13</v>
      </c>
      <c r="G123" s="8" t="s">
        <v>394</v>
      </c>
    </row>
    <row r="124" spans="2:7" ht="63.75" customHeight="1">
      <c r="B124" s="4" t="s">
        <v>172</v>
      </c>
      <c r="C124" s="5" t="s">
        <v>12</v>
      </c>
      <c r="D124" s="5" t="s">
        <v>13</v>
      </c>
      <c r="G124" s="8" t="s">
        <v>395</v>
      </c>
    </row>
    <row r="125" spans="2:7" ht="63.75" customHeight="1">
      <c r="B125" s="4" t="s">
        <v>173</v>
      </c>
      <c r="C125" s="5" t="s">
        <v>12</v>
      </c>
      <c r="D125" s="5" t="s">
        <v>13</v>
      </c>
      <c r="G125" s="8" t="s">
        <v>314</v>
      </c>
    </row>
    <row r="126" spans="2:7" ht="63.75" customHeight="1">
      <c r="B126" s="4" t="s">
        <v>174</v>
      </c>
      <c r="C126" s="5" t="s">
        <v>12</v>
      </c>
      <c r="D126" s="5" t="s">
        <v>13</v>
      </c>
      <c r="G126" s="8" t="s">
        <v>396</v>
      </c>
    </row>
    <row r="127" spans="2:7" ht="63.75" customHeight="1">
      <c r="B127" s="4" t="s">
        <v>175</v>
      </c>
      <c r="C127" s="5" t="s">
        <v>12</v>
      </c>
      <c r="D127" s="5" t="s">
        <v>13</v>
      </c>
      <c r="G127" s="8" t="s">
        <v>397</v>
      </c>
    </row>
    <row r="128" spans="2:7" ht="63.75" customHeight="1">
      <c r="B128" s="4" t="s">
        <v>176</v>
      </c>
      <c r="C128" s="5" t="s">
        <v>12</v>
      </c>
      <c r="D128" s="5" t="s">
        <v>13</v>
      </c>
      <c r="G128" s="8" t="s">
        <v>398</v>
      </c>
    </row>
    <row r="129" spans="2:7" ht="63.75" customHeight="1">
      <c r="B129" s="4" t="s">
        <v>177</v>
      </c>
      <c r="C129" s="5" t="s">
        <v>12</v>
      </c>
      <c r="D129" s="5" t="s">
        <v>13</v>
      </c>
      <c r="G129" s="8" t="s">
        <v>399</v>
      </c>
    </row>
    <row r="130" spans="2:7" ht="63.75" customHeight="1">
      <c r="B130" s="4" t="s">
        <v>178</v>
      </c>
      <c r="C130" s="5" t="s">
        <v>12</v>
      </c>
      <c r="D130" s="5" t="s">
        <v>13</v>
      </c>
      <c r="G130" s="8" t="s">
        <v>400</v>
      </c>
    </row>
    <row r="131" spans="2:7" ht="63.75" customHeight="1">
      <c r="B131" s="4" t="s">
        <v>179</v>
      </c>
      <c r="C131" s="5" t="s">
        <v>12</v>
      </c>
      <c r="D131" s="5" t="s">
        <v>13</v>
      </c>
      <c r="G131" s="8" t="s">
        <v>401</v>
      </c>
    </row>
    <row r="132" spans="2:7" ht="63.75" customHeight="1">
      <c r="B132" s="4" t="s">
        <v>180</v>
      </c>
      <c r="C132" s="5" t="s">
        <v>12</v>
      </c>
      <c r="D132" s="5" t="s">
        <v>13</v>
      </c>
      <c r="G132" s="8" t="s">
        <v>402</v>
      </c>
    </row>
    <row r="133" spans="2:7" ht="63.75" customHeight="1">
      <c r="B133" s="4" t="s">
        <v>181</v>
      </c>
      <c r="C133" s="5" t="s">
        <v>12</v>
      </c>
      <c r="D133" s="5" t="s">
        <v>13</v>
      </c>
      <c r="G133" s="8" t="s">
        <v>403</v>
      </c>
    </row>
    <row r="134" spans="2:7" ht="63.75" customHeight="1">
      <c r="B134" s="4" t="s">
        <v>182</v>
      </c>
      <c r="C134" s="5" t="s">
        <v>14</v>
      </c>
      <c r="D134" s="5">
        <v>1</v>
      </c>
      <c r="G134" s="8" t="s">
        <v>404</v>
      </c>
    </row>
    <row r="135" spans="2:7" ht="63.75" customHeight="1">
      <c r="B135" s="4" t="s">
        <v>183</v>
      </c>
      <c r="C135" s="5" t="s">
        <v>12</v>
      </c>
      <c r="D135" s="5" t="s">
        <v>13</v>
      </c>
      <c r="G135" s="8" t="s">
        <v>405</v>
      </c>
    </row>
    <row r="136" spans="2:7" ht="63.75" customHeight="1">
      <c r="B136" s="4" t="s">
        <v>184</v>
      </c>
      <c r="C136" s="5" t="s">
        <v>12</v>
      </c>
      <c r="D136" s="5" t="s">
        <v>13</v>
      </c>
      <c r="G136" s="8" t="s">
        <v>406</v>
      </c>
    </row>
    <row r="137" spans="2:7" ht="63.75" customHeight="1">
      <c r="B137" s="4" t="s">
        <v>185</v>
      </c>
      <c r="C137" s="5" t="s">
        <v>12</v>
      </c>
      <c r="D137" s="5" t="s">
        <v>13</v>
      </c>
      <c r="G137" s="8" t="s">
        <v>407</v>
      </c>
    </row>
    <row r="138" spans="2:7" ht="63.75" customHeight="1">
      <c r="B138" s="4" t="s">
        <v>186</v>
      </c>
      <c r="C138" s="5" t="s">
        <v>14</v>
      </c>
      <c r="D138" s="5">
        <v>2</v>
      </c>
      <c r="G138" s="8" t="s">
        <v>408</v>
      </c>
    </row>
    <row r="139" spans="2:7" ht="63.75" customHeight="1">
      <c r="B139" s="4" t="s">
        <v>187</v>
      </c>
      <c r="C139" s="5" t="s">
        <v>12</v>
      </c>
      <c r="D139" s="5" t="s">
        <v>13</v>
      </c>
      <c r="G139" s="8" t="s">
        <v>409</v>
      </c>
    </row>
    <row r="140" spans="2:7" ht="63.75" customHeight="1">
      <c r="B140" s="4" t="s">
        <v>188</v>
      </c>
      <c r="C140" s="5" t="s">
        <v>12</v>
      </c>
      <c r="D140" s="5" t="s">
        <v>13</v>
      </c>
      <c r="G140" s="8" t="s">
        <v>410</v>
      </c>
    </row>
    <row r="141" spans="2:7" ht="63.75" customHeight="1">
      <c r="B141" s="4" t="s">
        <v>189</v>
      </c>
      <c r="C141" s="5" t="s">
        <v>12</v>
      </c>
      <c r="D141" s="5" t="s">
        <v>13</v>
      </c>
      <c r="G141" s="8" t="s">
        <v>411</v>
      </c>
    </row>
    <row r="142" spans="2:7" ht="63.75" customHeight="1">
      <c r="B142" s="4" t="s">
        <v>190</v>
      </c>
      <c r="C142" s="5" t="s">
        <v>12</v>
      </c>
      <c r="D142" s="5" t="s">
        <v>13</v>
      </c>
      <c r="G142" s="8" t="s">
        <v>412</v>
      </c>
    </row>
    <row r="143" spans="2:7" ht="63.75" customHeight="1">
      <c r="B143" s="4" t="s">
        <v>191</v>
      </c>
      <c r="C143" s="5" t="s">
        <v>12</v>
      </c>
      <c r="D143" s="5" t="s">
        <v>13</v>
      </c>
      <c r="G143" s="8" t="s">
        <v>413</v>
      </c>
    </row>
    <row r="144" spans="2:7" ht="63.75" customHeight="1">
      <c r="B144" s="4" t="s">
        <v>192</v>
      </c>
      <c r="C144" s="5" t="s">
        <v>12</v>
      </c>
      <c r="D144" s="5" t="s">
        <v>13</v>
      </c>
      <c r="G144" s="8" t="s">
        <v>328</v>
      </c>
    </row>
    <row r="145" spans="2:7" ht="63.75" customHeight="1">
      <c r="B145" s="4" t="s">
        <v>193</v>
      </c>
      <c r="C145" s="5" t="s">
        <v>12</v>
      </c>
      <c r="D145" s="5" t="s">
        <v>13</v>
      </c>
      <c r="G145" s="8" t="s">
        <v>414</v>
      </c>
    </row>
    <row r="146" spans="2:7" ht="63.75" customHeight="1">
      <c r="B146" s="4" t="s">
        <v>194</v>
      </c>
      <c r="C146" s="5" t="s">
        <v>12</v>
      </c>
      <c r="D146" s="5" t="s">
        <v>13</v>
      </c>
      <c r="G146" s="8" t="s">
        <v>415</v>
      </c>
    </row>
    <row r="147" spans="2:7" ht="63.75" customHeight="1">
      <c r="B147" s="4" t="s">
        <v>195</v>
      </c>
      <c r="C147" s="5" t="s">
        <v>12</v>
      </c>
      <c r="D147" s="5" t="s">
        <v>13</v>
      </c>
      <c r="G147" s="8" t="s">
        <v>416</v>
      </c>
    </row>
    <row r="148" spans="2:7" ht="63.75" customHeight="1">
      <c r="B148" s="4" t="s">
        <v>196</v>
      </c>
      <c r="C148" s="5" t="s">
        <v>12</v>
      </c>
      <c r="D148" s="5" t="s">
        <v>13</v>
      </c>
      <c r="G148" s="8" t="s">
        <v>417</v>
      </c>
    </row>
    <row r="149" spans="2:7" ht="63.75" customHeight="1">
      <c r="B149" s="4" t="s">
        <v>197</v>
      </c>
      <c r="C149" s="5" t="s">
        <v>12</v>
      </c>
      <c r="D149" s="5" t="s">
        <v>13</v>
      </c>
      <c r="G149" s="8" t="s">
        <v>418</v>
      </c>
    </row>
    <row r="150" spans="2:7" ht="63.75" customHeight="1">
      <c r="B150" s="4" t="s">
        <v>198</v>
      </c>
      <c r="C150" s="5" t="s">
        <v>12</v>
      </c>
      <c r="D150" s="5" t="s">
        <v>13</v>
      </c>
      <c r="G150" s="8" t="s">
        <v>419</v>
      </c>
    </row>
    <row r="151" spans="2:7" ht="63.75" customHeight="1">
      <c r="B151" s="4" t="s">
        <v>199</v>
      </c>
      <c r="C151" s="5" t="s">
        <v>12</v>
      </c>
      <c r="D151" s="5" t="s">
        <v>13</v>
      </c>
      <c r="G151" s="8" t="s">
        <v>420</v>
      </c>
    </row>
    <row r="152" spans="2:7" ht="63.75" customHeight="1">
      <c r="B152" s="4" t="s">
        <v>200</v>
      </c>
      <c r="C152" s="5" t="s">
        <v>12</v>
      </c>
      <c r="D152" s="5" t="s">
        <v>13</v>
      </c>
      <c r="G152" s="8" t="s">
        <v>421</v>
      </c>
    </row>
    <row r="153" spans="2:7" ht="63.75" customHeight="1">
      <c r="B153" s="4" t="s">
        <v>201</v>
      </c>
      <c r="C153" s="5" t="s">
        <v>12</v>
      </c>
      <c r="D153" s="5" t="s">
        <v>13</v>
      </c>
      <c r="G153" s="8" t="s">
        <v>422</v>
      </c>
    </row>
    <row r="154" spans="2:7" ht="63.75" customHeight="1">
      <c r="B154" s="4" t="s">
        <v>202</v>
      </c>
      <c r="C154" s="5" t="s">
        <v>12</v>
      </c>
      <c r="D154" s="5" t="s">
        <v>13</v>
      </c>
      <c r="G154" s="8" t="s">
        <v>423</v>
      </c>
    </row>
    <row r="155" spans="2:7" ht="63.75" customHeight="1">
      <c r="B155" s="4" t="s">
        <v>203</v>
      </c>
      <c r="C155" s="5" t="s">
        <v>12</v>
      </c>
      <c r="D155" s="5" t="s">
        <v>13</v>
      </c>
      <c r="G155" s="8" t="s">
        <v>424</v>
      </c>
    </row>
    <row r="156" spans="2:7" ht="63.75" customHeight="1">
      <c r="B156" s="4" t="s">
        <v>204</v>
      </c>
      <c r="C156" s="5" t="s">
        <v>12</v>
      </c>
      <c r="D156" s="5" t="s">
        <v>13</v>
      </c>
      <c r="G156" s="8" t="s">
        <v>425</v>
      </c>
    </row>
    <row r="157" spans="2:7" ht="63.75" customHeight="1">
      <c r="B157" s="4" t="s">
        <v>205</v>
      </c>
      <c r="C157" s="5" t="s">
        <v>12</v>
      </c>
      <c r="D157" s="5" t="s">
        <v>13</v>
      </c>
      <c r="G157" s="8" t="s">
        <v>426</v>
      </c>
    </row>
    <row r="158" spans="2:7" ht="63.75" customHeight="1">
      <c r="B158" s="4" t="s">
        <v>206</v>
      </c>
      <c r="C158" s="5" t="s">
        <v>12</v>
      </c>
      <c r="D158" s="5" t="s">
        <v>13</v>
      </c>
      <c r="G158" s="8" t="s">
        <v>427</v>
      </c>
    </row>
    <row r="159" spans="2:7" ht="63.75" customHeight="1">
      <c r="B159" s="4" t="s">
        <v>207</v>
      </c>
      <c r="C159" s="5" t="s">
        <v>12</v>
      </c>
      <c r="D159" s="5" t="s">
        <v>13</v>
      </c>
      <c r="G159" s="8" t="s">
        <v>428</v>
      </c>
    </row>
    <row r="160" spans="2:7" ht="63.75" customHeight="1">
      <c r="B160" s="4" t="s">
        <v>208</v>
      </c>
      <c r="C160" s="5" t="s">
        <v>12</v>
      </c>
      <c r="D160" s="5" t="s">
        <v>13</v>
      </c>
      <c r="G160" s="8" t="s">
        <v>429</v>
      </c>
    </row>
    <row r="161" spans="2:7" ht="63.75" customHeight="1">
      <c r="B161" s="4" t="s">
        <v>209</v>
      </c>
      <c r="C161" s="5" t="s">
        <v>12</v>
      </c>
      <c r="D161" s="5" t="s">
        <v>13</v>
      </c>
      <c r="G161" s="8" t="s">
        <v>430</v>
      </c>
    </row>
    <row r="162" spans="2:7" ht="63.75" customHeight="1">
      <c r="B162" s="4" t="s">
        <v>210</v>
      </c>
      <c r="C162" s="5" t="s">
        <v>12</v>
      </c>
      <c r="D162" s="5" t="s">
        <v>13</v>
      </c>
      <c r="G162" s="8" t="s">
        <v>431</v>
      </c>
    </row>
    <row r="163" spans="2:7" ht="63.75" customHeight="1">
      <c r="B163" s="4" t="s">
        <v>211</v>
      </c>
      <c r="C163" s="5" t="s">
        <v>12</v>
      </c>
      <c r="D163" s="5" t="s">
        <v>13</v>
      </c>
      <c r="G163" s="8" t="s">
        <v>432</v>
      </c>
    </row>
    <row r="164" spans="2:7" ht="63.75" customHeight="1">
      <c r="B164" s="4" t="s">
        <v>212</v>
      </c>
      <c r="C164" s="5" t="s">
        <v>12</v>
      </c>
      <c r="D164" s="5" t="s">
        <v>13</v>
      </c>
      <c r="G164" s="8" t="s">
        <v>433</v>
      </c>
    </row>
    <row r="165" spans="2:7" ht="63.75" customHeight="1">
      <c r="B165" s="4" t="s">
        <v>213</v>
      </c>
      <c r="C165" s="5" t="s">
        <v>12</v>
      </c>
      <c r="D165" s="5" t="s">
        <v>13</v>
      </c>
      <c r="G165" s="8" t="s">
        <v>434</v>
      </c>
    </row>
    <row r="166" spans="2:7" ht="63.75" customHeight="1">
      <c r="B166" s="4" t="s">
        <v>214</v>
      </c>
      <c r="C166" s="5" t="s">
        <v>12</v>
      </c>
      <c r="D166" s="5" t="s">
        <v>13</v>
      </c>
      <c r="G166" s="8" t="s">
        <v>435</v>
      </c>
    </row>
    <row r="167" spans="2:7" ht="63.75" customHeight="1">
      <c r="B167" s="4" t="s">
        <v>215</v>
      </c>
      <c r="C167" s="5" t="s">
        <v>12</v>
      </c>
      <c r="D167" s="5" t="s">
        <v>13</v>
      </c>
      <c r="G167" s="8" t="s">
        <v>436</v>
      </c>
    </row>
    <row r="168" spans="2:7" ht="63.75" customHeight="1">
      <c r="B168" s="4" t="s">
        <v>216</v>
      </c>
      <c r="C168" s="5" t="s">
        <v>12</v>
      </c>
      <c r="D168" s="5" t="s">
        <v>13</v>
      </c>
      <c r="G168" s="8" t="s">
        <v>437</v>
      </c>
    </row>
    <row r="169" spans="2:7" ht="63.75" customHeight="1">
      <c r="B169" s="4" t="s">
        <v>217</v>
      </c>
      <c r="C169" s="5" t="s">
        <v>12</v>
      </c>
      <c r="D169" s="5" t="s">
        <v>13</v>
      </c>
      <c r="G169" s="8" t="s">
        <v>438</v>
      </c>
    </row>
    <row r="170" spans="2:7" ht="63.75" customHeight="1">
      <c r="B170" s="4" t="s">
        <v>218</v>
      </c>
      <c r="C170" s="5" t="s">
        <v>12</v>
      </c>
      <c r="D170" s="5" t="s">
        <v>13</v>
      </c>
      <c r="G170" s="8" t="s">
        <v>439</v>
      </c>
    </row>
    <row r="171" spans="2:7" ht="63.75" customHeight="1">
      <c r="B171" s="4" t="s">
        <v>219</v>
      </c>
      <c r="C171" s="5" t="s">
        <v>12</v>
      </c>
      <c r="D171" s="5" t="s">
        <v>13</v>
      </c>
      <c r="G171" s="8" t="s">
        <v>440</v>
      </c>
    </row>
    <row r="172" spans="2:7" ht="63.75" customHeight="1">
      <c r="B172" s="4" t="s">
        <v>220</v>
      </c>
      <c r="C172" s="5" t="s">
        <v>12</v>
      </c>
      <c r="D172" s="5" t="s">
        <v>13</v>
      </c>
      <c r="G172" s="8" t="s">
        <v>441</v>
      </c>
    </row>
    <row r="173" spans="2:7" ht="63.75" customHeight="1">
      <c r="B173" s="4" t="s">
        <v>221</v>
      </c>
      <c r="C173" s="5" t="s">
        <v>12</v>
      </c>
      <c r="D173" s="5" t="s">
        <v>13</v>
      </c>
      <c r="G173" s="8" t="s">
        <v>442</v>
      </c>
    </row>
    <row r="174" spans="2:7" ht="63.75" customHeight="1">
      <c r="B174" s="4" t="s">
        <v>222</v>
      </c>
      <c r="C174" s="5" t="s">
        <v>12</v>
      </c>
      <c r="D174" s="5" t="s">
        <v>13</v>
      </c>
      <c r="G174" s="8" t="s">
        <v>443</v>
      </c>
    </row>
    <row r="175" spans="2:7" ht="63.75" customHeight="1">
      <c r="B175" s="4" t="s">
        <v>223</v>
      </c>
      <c r="C175" s="5" t="s">
        <v>12</v>
      </c>
      <c r="D175" s="5" t="s">
        <v>13</v>
      </c>
      <c r="G175" s="8" t="s">
        <v>331</v>
      </c>
    </row>
    <row r="176" spans="2:7" ht="63.75" customHeight="1">
      <c r="B176" s="4" t="s">
        <v>224</v>
      </c>
      <c r="C176" s="5" t="s">
        <v>12</v>
      </c>
      <c r="D176" s="5" t="s">
        <v>13</v>
      </c>
      <c r="G176" s="8" t="s">
        <v>444</v>
      </c>
    </row>
    <row r="177" spans="2:7" ht="63.75" customHeight="1">
      <c r="B177" s="4" t="s">
        <v>225</v>
      </c>
      <c r="C177" s="5" t="s">
        <v>12</v>
      </c>
      <c r="D177" s="5" t="s">
        <v>13</v>
      </c>
      <c r="G177" s="8" t="s">
        <v>445</v>
      </c>
    </row>
    <row r="178" spans="2:7" ht="63.75" customHeight="1">
      <c r="B178" s="4" t="s">
        <v>226</v>
      </c>
      <c r="C178" s="5" t="s">
        <v>12</v>
      </c>
      <c r="D178" s="5" t="s">
        <v>13</v>
      </c>
      <c r="G178" s="8" t="s">
        <v>446</v>
      </c>
    </row>
    <row r="179" spans="2:7" ht="63.75" customHeight="1">
      <c r="B179" s="4" t="s">
        <v>227</v>
      </c>
      <c r="C179" s="5" t="s">
        <v>12</v>
      </c>
      <c r="D179" s="5" t="s">
        <v>13</v>
      </c>
      <c r="G179" s="8" t="s">
        <v>447</v>
      </c>
    </row>
    <row r="180" spans="2:7" ht="63.75" customHeight="1">
      <c r="B180" s="4" t="s">
        <v>228</v>
      </c>
      <c r="C180" s="5" t="s">
        <v>12</v>
      </c>
      <c r="D180" s="5" t="s">
        <v>13</v>
      </c>
      <c r="G180" s="8" t="s">
        <v>448</v>
      </c>
    </row>
    <row r="181" spans="2:7" ht="63.75" customHeight="1">
      <c r="B181" s="4" t="s">
        <v>229</v>
      </c>
      <c r="C181" s="5" t="s">
        <v>12</v>
      </c>
      <c r="D181" s="5" t="s">
        <v>13</v>
      </c>
      <c r="G181" s="8" t="s">
        <v>449</v>
      </c>
    </row>
    <row r="182" spans="2:7" ht="63.75" customHeight="1">
      <c r="B182" s="4" t="s">
        <v>230</v>
      </c>
      <c r="C182" s="5" t="s">
        <v>12</v>
      </c>
      <c r="D182" s="5" t="s">
        <v>13</v>
      </c>
      <c r="G182" s="8" t="s">
        <v>450</v>
      </c>
    </row>
    <row r="183" spans="2:7" ht="63.75" customHeight="1">
      <c r="B183" s="4" t="s">
        <v>231</v>
      </c>
      <c r="C183" s="5" t="s">
        <v>12</v>
      </c>
      <c r="D183" s="5" t="s">
        <v>13</v>
      </c>
      <c r="G183" s="8" t="s">
        <v>451</v>
      </c>
    </row>
    <row r="184" spans="2:7" ht="63.75" customHeight="1">
      <c r="B184" s="4" t="s">
        <v>232</v>
      </c>
      <c r="C184" s="5" t="s">
        <v>12</v>
      </c>
      <c r="D184" s="5" t="s">
        <v>13</v>
      </c>
      <c r="G184" s="8" t="s">
        <v>452</v>
      </c>
    </row>
    <row r="185" spans="2:7" ht="63.75" customHeight="1">
      <c r="B185" s="4" t="s">
        <v>233</v>
      </c>
      <c r="C185" s="5" t="s">
        <v>12</v>
      </c>
      <c r="D185" s="5" t="s">
        <v>13</v>
      </c>
      <c r="G185" s="8" t="s">
        <v>453</v>
      </c>
    </row>
    <row r="186" spans="2:7" ht="63.75" customHeight="1">
      <c r="B186" s="4" t="s">
        <v>234</v>
      </c>
      <c r="C186" s="5" t="s">
        <v>12</v>
      </c>
      <c r="D186" s="5" t="s">
        <v>13</v>
      </c>
      <c r="G186" s="8" t="s">
        <v>454</v>
      </c>
    </row>
    <row r="187" spans="2:7" ht="63.75" customHeight="1">
      <c r="B187" s="4" t="s">
        <v>235</v>
      </c>
      <c r="C187" s="5" t="s">
        <v>12</v>
      </c>
      <c r="D187" s="5" t="s">
        <v>13</v>
      </c>
      <c r="G187" s="8" t="s">
        <v>455</v>
      </c>
    </row>
    <row r="188" spans="2:7" ht="63.75" customHeight="1">
      <c r="B188" s="4" t="s">
        <v>236</v>
      </c>
      <c r="C188" s="5" t="s">
        <v>12</v>
      </c>
      <c r="D188" s="5" t="s">
        <v>13</v>
      </c>
      <c r="G188" s="8" t="s">
        <v>456</v>
      </c>
    </row>
    <row r="189" spans="2:7" ht="63.75" customHeight="1">
      <c r="B189" s="4" t="s">
        <v>237</v>
      </c>
      <c r="C189" s="5" t="s">
        <v>12</v>
      </c>
      <c r="D189" s="5" t="s">
        <v>13</v>
      </c>
      <c r="G189" s="8" t="s">
        <v>457</v>
      </c>
    </row>
    <row r="190" spans="2:7" ht="63.75" customHeight="1">
      <c r="B190" s="4" t="s">
        <v>238</v>
      </c>
      <c r="C190" s="5" t="s">
        <v>12</v>
      </c>
      <c r="D190" s="5" t="s">
        <v>13</v>
      </c>
      <c r="G190" s="8" t="s">
        <v>458</v>
      </c>
    </row>
    <row r="191" spans="2:7" ht="63.75" customHeight="1">
      <c r="B191" s="4" t="s">
        <v>239</v>
      </c>
      <c r="C191" s="5" t="s">
        <v>12</v>
      </c>
      <c r="D191" s="5" t="s">
        <v>13</v>
      </c>
      <c r="G191" s="8" t="s">
        <v>337</v>
      </c>
    </row>
    <row r="192" spans="2:7" ht="63.75" customHeight="1">
      <c r="B192" s="4" t="s">
        <v>240</v>
      </c>
      <c r="C192" s="5" t="s">
        <v>14</v>
      </c>
      <c r="D192" s="5">
        <v>2</v>
      </c>
      <c r="G192" s="8" t="s">
        <v>459</v>
      </c>
    </row>
    <row r="193" spans="2:7" ht="63.75" customHeight="1">
      <c r="B193" s="4" t="s">
        <v>241</v>
      </c>
      <c r="C193" s="5" t="s">
        <v>12</v>
      </c>
      <c r="D193" s="5" t="s">
        <v>13</v>
      </c>
      <c r="G193" s="8" t="s">
        <v>460</v>
      </c>
    </row>
    <row r="194" spans="2:7" ht="63.75" customHeight="1">
      <c r="B194" s="4" t="s">
        <v>242</v>
      </c>
      <c r="C194" s="5" t="s">
        <v>12</v>
      </c>
      <c r="D194" s="5" t="s">
        <v>13</v>
      </c>
      <c r="G194" s="8" t="s">
        <v>314</v>
      </c>
    </row>
    <row r="195" spans="2:7" ht="63.75" customHeight="1">
      <c r="B195" s="4" t="s">
        <v>243</v>
      </c>
      <c r="C195" s="5" t="s">
        <v>12</v>
      </c>
      <c r="D195" s="5" t="s">
        <v>13</v>
      </c>
      <c r="G195" s="8" t="s">
        <v>461</v>
      </c>
    </row>
    <row r="196" spans="2:7" ht="63.75" customHeight="1">
      <c r="B196" s="4" t="s">
        <v>244</v>
      </c>
      <c r="C196" s="5" t="s">
        <v>12</v>
      </c>
      <c r="D196" s="5" t="s">
        <v>13</v>
      </c>
      <c r="G196" s="8" t="s">
        <v>462</v>
      </c>
    </row>
    <row r="197" spans="2:7" ht="63.75" customHeight="1">
      <c r="B197" s="4" t="s">
        <v>245</v>
      </c>
      <c r="C197" s="5" t="s">
        <v>12</v>
      </c>
      <c r="D197" s="5" t="s">
        <v>13</v>
      </c>
      <c r="G197" s="8" t="s">
        <v>463</v>
      </c>
    </row>
    <row r="198" spans="2:7" ht="63.75" customHeight="1">
      <c r="B198" s="4" t="s">
        <v>246</v>
      </c>
      <c r="C198" s="5" t="s">
        <v>12</v>
      </c>
      <c r="D198" s="5" t="s">
        <v>13</v>
      </c>
      <c r="G198" s="8" t="s">
        <v>464</v>
      </c>
    </row>
    <row r="199" spans="2:7" ht="63.75" customHeight="1">
      <c r="B199" s="4" t="s">
        <v>247</v>
      </c>
      <c r="C199" s="5" t="s">
        <v>12</v>
      </c>
      <c r="D199" s="5" t="s">
        <v>13</v>
      </c>
      <c r="G199" s="8" t="s">
        <v>465</v>
      </c>
    </row>
    <row r="200" spans="2:7" ht="63.75" customHeight="1">
      <c r="B200" s="4" t="s">
        <v>248</v>
      </c>
      <c r="C200" s="5" t="s">
        <v>12</v>
      </c>
      <c r="D200" s="5" t="s">
        <v>13</v>
      </c>
      <c r="G200" s="8" t="s">
        <v>466</v>
      </c>
    </row>
    <row r="201" spans="2:7" ht="63.75" customHeight="1">
      <c r="B201" s="4" t="s">
        <v>249</v>
      </c>
      <c r="C201" s="5" t="s">
        <v>12</v>
      </c>
      <c r="D201" s="5" t="s">
        <v>13</v>
      </c>
      <c r="G201" s="8" t="s">
        <v>467</v>
      </c>
    </row>
    <row r="202" spans="2:7" ht="63.75" customHeight="1">
      <c r="B202" s="4" t="s">
        <v>250</v>
      </c>
      <c r="C202" s="5" t="s">
        <v>12</v>
      </c>
      <c r="D202" s="5" t="s">
        <v>13</v>
      </c>
      <c r="G202" s="8" t="s">
        <v>468</v>
      </c>
    </row>
    <row r="203" spans="2:7" ht="63.75" customHeight="1">
      <c r="B203" s="4" t="s">
        <v>251</v>
      </c>
      <c r="C203" s="5" t="s">
        <v>14</v>
      </c>
      <c r="D203" s="5">
        <v>3</v>
      </c>
      <c r="G203" s="8" t="s">
        <v>469</v>
      </c>
    </row>
    <row r="204" spans="2:7" ht="63.75" customHeight="1">
      <c r="B204" s="4" t="s">
        <v>252</v>
      </c>
      <c r="C204" s="5" t="s">
        <v>12</v>
      </c>
      <c r="D204" s="5" t="s">
        <v>13</v>
      </c>
      <c r="G204" s="8" t="s">
        <v>470</v>
      </c>
    </row>
    <row r="205" spans="2:7" ht="63.75" customHeight="1">
      <c r="B205" s="4" t="s">
        <v>253</v>
      </c>
      <c r="C205" s="5" t="s">
        <v>12</v>
      </c>
      <c r="D205" s="5" t="s">
        <v>13</v>
      </c>
      <c r="G205" s="8" t="s">
        <v>471</v>
      </c>
    </row>
    <row r="206" spans="2:7" ht="63.75" customHeight="1">
      <c r="B206" s="4" t="s">
        <v>254</v>
      </c>
      <c r="C206" s="5" t="s">
        <v>14</v>
      </c>
      <c r="D206" s="5">
        <v>3</v>
      </c>
      <c r="G206" s="8" t="s">
        <v>472</v>
      </c>
    </row>
    <row r="207" spans="2:7" ht="63.75" customHeight="1">
      <c r="B207" s="4" t="s">
        <v>255</v>
      </c>
      <c r="C207" s="5" t="s">
        <v>12</v>
      </c>
      <c r="D207" s="5" t="s">
        <v>13</v>
      </c>
      <c r="G207" s="8" t="s">
        <v>473</v>
      </c>
    </row>
    <row r="208" spans="2:7" ht="63.75" customHeight="1">
      <c r="B208" s="4" t="s">
        <v>256</v>
      </c>
      <c r="C208" s="5" t="s">
        <v>12</v>
      </c>
      <c r="D208" s="5" t="s">
        <v>13</v>
      </c>
      <c r="G208" s="8" t="s">
        <v>474</v>
      </c>
    </row>
    <row r="209" spans="2:7" ht="63.75" customHeight="1">
      <c r="B209" s="4" t="s">
        <v>257</v>
      </c>
      <c r="C209" s="5" t="s">
        <v>12</v>
      </c>
      <c r="D209" s="5" t="s">
        <v>13</v>
      </c>
      <c r="G209" s="8" t="s">
        <v>475</v>
      </c>
    </row>
    <row r="210" spans="2:7" ht="63.75" customHeight="1">
      <c r="B210" s="4" t="s">
        <v>258</v>
      </c>
      <c r="C210" s="5" t="s">
        <v>12</v>
      </c>
      <c r="D210" s="5" t="s">
        <v>13</v>
      </c>
      <c r="G210" s="8" t="s">
        <v>476</v>
      </c>
    </row>
    <row r="211" spans="2:7" ht="63.75" customHeight="1">
      <c r="B211" s="4" t="s">
        <v>259</v>
      </c>
      <c r="C211" s="5" t="s">
        <v>12</v>
      </c>
      <c r="D211" s="5" t="s">
        <v>13</v>
      </c>
      <c r="G211" s="8" t="s">
        <v>477</v>
      </c>
    </row>
    <row r="212" spans="2:7" ht="63.75" customHeight="1">
      <c r="B212" s="4" t="s">
        <v>260</v>
      </c>
      <c r="C212" s="5" t="s">
        <v>12</v>
      </c>
      <c r="D212" s="5" t="s">
        <v>13</v>
      </c>
      <c r="G212" s="8" t="s">
        <v>478</v>
      </c>
    </row>
    <row r="213" spans="2:7" ht="63.75" customHeight="1">
      <c r="B213" s="4" t="s">
        <v>261</v>
      </c>
      <c r="C213" s="5" t="s">
        <v>14</v>
      </c>
      <c r="D213" s="5">
        <v>2</v>
      </c>
      <c r="G213" s="8" t="s">
        <v>479</v>
      </c>
    </row>
    <row r="214" spans="2:7" ht="63.75" customHeight="1">
      <c r="B214" s="4" t="s">
        <v>262</v>
      </c>
      <c r="C214" s="5" t="s">
        <v>12</v>
      </c>
      <c r="D214" s="5" t="s">
        <v>13</v>
      </c>
      <c r="G214" s="8" t="s">
        <v>480</v>
      </c>
    </row>
    <row r="215" spans="2:7" ht="63.75" customHeight="1">
      <c r="B215" s="4" t="s">
        <v>263</v>
      </c>
      <c r="C215" s="5" t="s">
        <v>12</v>
      </c>
      <c r="D215" s="5" t="s">
        <v>13</v>
      </c>
      <c r="G215" s="8" t="s">
        <v>481</v>
      </c>
    </row>
    <row r="216" spans="2:7" ht="63.75" customHeight="1">
      <c r="B216" s="4" t="s">
        <v>264</v>
      </c>
      <c r="C216" s="5" t="s">
        <v>14</v>
      </c>
      <c r="D216" s="5">
        <v>1</v>
      </c>
      <c r="G216" s="8" t="s">
        <v>482</v>
      </c>
    </row>
    <row r="217" spans="2:7" ht="63.75" customHeight="1">
      <c r="B217" s="4" t="s">
        <v>265</v>
      </c>
      <c r="C217" s="5" t="s">
        <v>12</v>
      </c>
      <c r="D217" s="5" t="s">
        <v>13</v>
      </c>
      <c r="G217" s="8" t="s">
        <v>483</v>
      </c>
    </row>
    <row r="218" spans="2:7" ht="63.75" customHeight="1">
      <c r="B218" s="4" t="s">
        <v>266</v>
      </c>
      <c r="C218" s="5" t="s">
        <v>12</v>
      </c>
      <c r="D218" s="5" t="s">
        <v>13</v>
      </c>
      <c r="G218" s="8" t="s">
        <v>484</v>
      </c>
    </row>
    <row r="219" spans="2:7" ht="63.75" customHeight="1">
      <c r="B219" s="4" t="s">
        <v>267</v>
      </c>
      <c r="C219" s="5" t="s">
        <v>12</v>
      </c>
      <c r="D219" s="5" t="s">
        <v>13</v>
      </c>
      <c r="G219" s="8" t="s">
        <v>485</v>
      </c>
    </row>
    <row r="220" spans="2:7" ht="63.75" customHeight="1">
      <c r="B220" s="4" t="s">
        <v>268</v>
      </c>
      <c r="C220" s="5" t="s">
        <v>12</v>
      </c>
      <c r="D220" s="5" t="s">
        <v>13</v>
      </c>
      <c r="G220" s="8" t="s">
        <v>486</v>
      </c>
    </row>
    <row r="221" spans="2:7" ht="63.75" customHeight="1">
      <c r="B221" s="4" t="s">
        <v>269</v>
      </c>
      <c r="C221" s="5" t="s">
        <v>12</v>
      </c>
      <c r="D221" s="5" t="s">
        <v>13</v>
      </c>
      <c r="G221" s="8" t="s">
        <v>487</v>
      </c>
    </row>
    <row r="222" spans="2:7" ht="63.75" customHeight="1">
      <c r="B222" s="4" t="s">
        <v>270</v>
      </c>
      <c r="C222" s="5" t="s">
        <v>12</v>
      </c>
      <c r="D222" s="5" t="s">
        <v>13</v>
      </c>
      <c r="G222" s="8" t="s">
        <v>488</v>
      </c>
    </row>
    <row r="223" spans="2:7" ht="63.75" customHeight="1">
      <c r="B223" s="4" t="s">
        <v>271</v>
      </c>
      <c r="C223" s="5" t="s">
        <v>12</v>
      </c>
      <c r="D223" s="5" t="s">
        <v>13</v>
      </c>
      <c r="G223" s="8" t="s">
        <v>489</v>
      </c>
    </row>
    <row r="224" spans="2:7" ht="63.75" customHeight="1">
      <c r="B224" s="4" t="s">
        <v>272</v>
      </c>
      <c r="C224" s="5" t="s">
        <v>12</v>
      </c>
      <c r="D224" s="5" t="s">
        <v>13</v>
      </c>
      <c r="G224" s="8" t="s">
        <v>490</v>
      </c>
    </row>
    <row r="225" spans="2:7" ht="63.75" customHeight="1">
      <c r="B225" s="4" t="s">
        <v>273</v>
      </c>
      <c r="C225" s="5" t="s">
        <v>12</v>
      </c>
      <c r="D225" s="5" t="s">
        <v>13</v>
      </c>
      <c r="G225" s="8" t="s">
        <v>491</v>
      </c>
    </row>
    <row r="226" spans="2:7" ht="63.75" customHeight="1">
      <c r="B226" s="4" t="s">
        <v>274</v>
      </c>
      <c r="C226" s="5" t="s">
        <v>12</v>
      </c>
      <c r="D226" s="5" t="s">
        <v>13</v>
      </c>
      <c r="G226" s="8" t="s">
        <v>492</v>
      </c>
    </row>
    <row r="227" spans="2:7" ht="63.75" customHeight="1">
      <c r="B227" s="4" t="s">
        <v>275</v>
      </c>
      <c r="C227" s="5" t="s">
        <v>12</v>
      </c>
      <c r="D227" s="5" t="s">
        <v>13</v>
      </c>
      <c r="G227" s="8" t="s">
        <v>493</v>
      </c>
    </row>
    <row r="228" spans="2:7" ht="63.75" customHeight="1">
      <c r="B228" s="4" t="s">
        <v>276</v>
      </c>
      <c r="C228" s="5" t="s">
        <v>12</v>
      </c>
      <c r="D228" s="5" t="s">
        <v>13</v>
      </c>
      <c r="G228" s="8" t="s">
        <v>494</v>
      </c>
    </row>
    <row r="229" spans="2:7" ht="63.75" customHeight="1">
      <c r="B229" s="4" t="s">
        <v>277</v>
      </c>
      <c r="C229" s="5" t="s">
        <v>12</v>
      </c>
      <c r="D229" s="5" t="s">
        <v>13</v>
      </c>
      <c r="G229" s="8" t="s">
        <v>495</v>
      </c>
    </row>
    <row r="230" spans="2:7" ht="38.25" customHeight="1">
      <c r="B230" s="6" t="s">
        <v>278</v>
      </c>
      <c r="C230" s="5">
        <v>229</v>
      </c>
    </row>
    <row r="231" spans="2:7" ht="63.75" customHeight="1">
      <c r="B231" s="6" t="s">
        <v>279</v>
      </c>
      <c r="C231" s="5">
        <v>21</v>
      </c>
    </row>
    <row r="232" spans="2:7" ht="25.5" customHeight="1">
      <c r="B232" s="6" t="s">
        <v>280</v>
      </c>
      <c r="C232" s="7">
        <v>9.1999999999999998E-2</v>
      </c>
    </row>
  </sheetData>
  <autoFilter ref="B1:D232" xr:uid="{57E3AF98-F65A-4B33-B421-0B93B8A8AAFB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Imade Y</dc:creator>
  <cp:lastModifiedBy>Imade Y</cp:lastModifiedBy>
  <dcterms:created xsi:type="dcterms:W3CDTF">2022-01-13T18:00:00Z</dcterms:created>
  <dcterms:modified xsi:type="dcterms:W3CDTF">2022-09-01T03:49:15Z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18CFE255463F4E368558E20F58A196B4</vt:lpwstr>
  </property>
  <property fmtid="{D5CDD505-2E9C-101B-9397-08002B2CF9AE}" pid="3" name="KSOProductBuildVer">
    <vt:lpwstr>1033-11.2.0.11029</vt:lpwstr>
  </property>
</Properties>
</file>