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imade\Desktop\"/>
    </mc:Choice>
  </mc:AlternateContent>
  <xr:revisionPtr revIDLastSave="0" documentId="8_{A69EB86C-73E9-43FF-A1FE-8AE61C53C7B0}" xr6:coauthVersionLast="47" xr6:coauthVersionMax="47" xr10:uidLastSave="{00000000-0000-0000-0000-000000000000}"/>
  <bookViews>
    <workbookView xWindow="-120" yWindow="-120" windowWidth="20730" windowHeight="11040" tabRatio="684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1" l="1"/>
</calcChain>
</file>

<file path=xl/sharedStrings.xml><?xml version="1.0" encoding="utf-8"?>
<sst xmlns="http://schemas.openxmlformats.org/spreadsheetml/2006/main" count="440" uniqueCount="129">
  <si>
    <t>Gene Number</t>
  </si>
  <si>
    <t>DNA Master  Genome Profile Feature_Start</t>
  </si>
  <si>
    <t>DNA Master  Genome Profile Feature_Stop</t>
  </si>
  <si>
    <t>Final Start Site Choice</t>
  </si>
  <si>
    <t>Direction</t>
  </si>
  <si>
    <t>Was Start Site Changed?</t>
  </si>
  <si>
    <t>Function</t>
  </si>
  <si>
    <t>Forward</t>
  </si>
  <si>
    <t>No change</t>
  </si>
  <si>
    <t>hypothetical protein</t>
  </si>
  <si>
    <t>HNH endonuclease</t>
  </si>
  <si>
    <t>minor tail protein</t>
  </si>
  <si>
    <t>Changed</t>
  </si>
  <si>
    <t>lysin A</t>
  </si>
  <si>
    <t>lysin B</t>
  </si>
  <si>
    <t>portal protein</t>
  </si>
  <si>
    <t>capsid maturation protease</t>
  </si>
  <si>
    <t>scaffolding protein</t>
  </si>
  <si>
    <t>major capsid protein</t>
  </si>
  <si>
    <t>head-to-tail adaptor</t>
  </si>
  <si>
    <t>tail terminator</t>
  </si>
  <si>
    <t>tail assembly chaperone</t>
  </si>
  <si>
    <t>tape measure protein</t>
  </si>
  <si>
    <t>membrane protein</t>
  </si>
  <si>
    <t>Reverse</t>
  </si>
  <si>
    <t>helix-turn-helix DNA binding domain protein</t>
  </si>
  <si>
    <t>immunity repressor</t>
  </si>
  <si>
    <t>Primary Annotation Notes</t>
  </si>
  <si>
    <t>Added</t>
  </si>
  <si>
    <t>terminase, small subunit</t>
  </si>
  <si>
    <t>glycosyltransferase</t>
  </si>
  <si>
    <t>serine/threonine kinase</t>
  </si>
  <si>
    <t>MPME I protein</t>
  </si>
  <si>
    <t>DNA cytosine methyltransferase</t>
  </si>
  <si>
    <t>WhiB family transcription factor</t>
  </si>
  <si>
    <t>helix-turn-helix DNA binding protein</t>
  </si>
  <si>
    <t>excise</t>
  </si>
  <si>
    <t>antirepressor</t>
  </si>
  <si>
    <t>CRO protein</t>
  </si>
  <si>
    <t>tyrosine integrase</t>
  </si>
  <si>
    <t>DnaQ-like (DNA polymerase III subunit)</t>
  </si>
  <si>
    <t>holin</t>
  </si>
  <si>
    <t xml:space="preserve">minor tail protein </t>
  </si>
  <si>
    <t>minor tail, D-ala-D-ala carboxypeptidase</t>
  </si>
  <si>
    <t>major tail subunit</t>
  </si>
  <si>
    <t xml:space="preserve">head-to-tail stopper </t>
  </si>
  <si>
    <t>terminase, large subunit</t>
  </si>
  <si>
    <t>SCS: Called by GL but changed start ST: Not informative Gap: first gene LO: No, 2nd RBS: final score: -4.952, Z-value:1.868 SIF-BLAST: Terminase small subunit (Mycobacterium phage Minnie) , Query: 1-142 Target:1-142 E-value: 0.0E0,  %aligned:100 %Identity: 100 %Similarity: 100 SIF-HHPred: terminase small subunit [Rhodococcus phage ChewyVIII]  E-value: 2.61e-20, Length: 170, Score: 90.5077 bits (223), Identities: 54/147 (37%), Positives: 80/147 (54%) SIF-Syn: Not applicable</t>
  </si>
  <si>
    <t>SCS: Called by GL but changed start ST: Not informative Gap: 4 bp overlap LO: Yes RBS: Not informative SIF-BLAST: NKF SIF-HHPred: NKF SIF-Syn: NKF</t>
  </si>
  <si>
    <t>SCS: Called by GL but changed start ST: Not informative Gap: bp LO: Yes RBS: SIF-BLAST: NKF SIF-HHPred: NKF SIF-Syn: NKF</t>
  </si>
  <si>
    <t>SCS: Called by GL but changed start ST: Not informative Gap: 22 bp LO: Yes RBS: final score: -5.086  Z-value:1.803 SIF-BLAST: terminase large subunit (mycobacterium phage phatniss),  Query:1-545  Target:1-545 E-value:0.0E0, %aligned:100 %identity: 100 %Similarity: 100  SIF-HHPred: large terminase [Mycobacterium helveticum]TVS86043.1 large terminase [Mycobacterium E-value: 0.00e+00,?Length: 542,Score: 588.186 bits (1515),Identities: 313/552 (57%),Positives: 388/552 (70%) SIF-Syn: Upstream is the terminase, small subunit downstream is portal protein just like phage Saal</t>
  </si>
  <si>
    <t>SCS: Called by GL but changed start ST: Not informative Gap: 30 bp LO: Yes RBS: final score: -3.280  Z-value:2.744 SIF-BLAST: portal protein [Mycobacterium phage Inventum] &gt;ref|YP_009591978.1| E-Value   = 0.0E0 Query match : 1 - 456 Target match : 1 - 456 %Aligned  = 100.0 %Identity = 99.78 %Similarity = 99.78 SIF-HHPred: portal protein [Mycobacterium phage Spartacus]YP_009963396.1 portal protein [Mycobac E-value: 0.00e+00,?Length: 456, Score: 918.687 bits (2373),Identities: 450/456 (99%),Positives: 453/456 (99%) SIF-Syn: Upstream is the terminase, large subunit, downstream is capsid maturation protease just like phage Saal</t>
  </si>
  <si>
    <t>SCS: Called by GL ST: SS Gap: 4 bp overlap LO: Yes RBS: Not informative SIF-BLAST: NKF SIF-HHPred: NKF SIF-Syn: NKF</t>
  </si>
  <si>
    <t>SCS: Called by GL ST: SS Gap: 14 bp overlap LO: Yes RBS: Not informative SIF-BLAST: capsid maturation protease [Mycobacterium phage Saal] &gt;ref|YP_009303843.1| capsid maturation protease [Mycobacterium phage Brocalys] &gt;ref|YP_009957722.1| E-Value   = 0.0E0 %Aligned  = 100.0 Query match  : 1 - 251 Target match  : 1 - 251 %Identity = 99.6 %Similarity = 99.6 SIF-HHPred: capsid maturation protease and minor capsid protein fusion [Mycobacterium phage Fanc E-value: 0.00e+00,?Length: 251,? Score: 511.916 bits (1317),?Identities: 247/251 (98%), Positives: 249/251 (99%) SIF-SYN: Upstream is the portal protein, downstream is scaffolding protein just like phage Saal</t>
  </si>
  <si>
    <t>SCS: Called by GL ST: SS Gap: 84 bp LO: Yes RBS: final score: -2.808 Z-value:3.219 SIF-BLAST: scaffolding protein [Mycobacterium virus GUmbie] &gt;ref|YP_009963095.1| scaffolding protein [Mycobacterium phage Veteran] &gt;gb|AEL20001.1| E-Value   = 0.0E0 %Aligned  = 100.0 Query match  : 1 - 197 Target match  : 1 - 197 % Identity = 99.49 %Similarity = 99.49 SIF-HHPred: scaffolding protein [Mycobacterium ph E-value: 1.63e-135, Length: 216, Score: 386.341 bits (991), Identities: 194/197 (98%), Positives: 194/197 (98%) SIF-SYN: Upstream is the capsid maturation protease, downstream is major capsid protein just like phage Saal</t>
  </si>
  <si>
    <t>SCS: Called by GL ST: SS Gap: 18 bp LO: Yes RBS: final score: -3.571, Z-value:2.566 SIF-BLAST: major capsid protein [Mycobacterium phage Saal] &gt;ref|YP_009206724.1| capsid protein [Mycobacterium phage Florinda] &gt;ref|YP_009212648.1| E-Value   = 0.0E0 %Aligned  = 100.0 Query match  : 1 - 273 Target match : 1 - 273 273 %Identity = 99.63 %Similarity = 100 SIF-HHPred: major capsid protein [Mycobacterium phage Spoonbill]ASR75750.1 major capsid protein E-value: 0.00e+00, Length: 273,  Score: 536.954 bits (1382), Identities: 266/273 (97%), Positives: 269/273 (99%) SIF-SYN: Upstream is the scaffolding protein, downstream is head-to-tail adaptor just like phage Saal</t>
  </si>
  <si>
    <t>SCS: Called by GL ST: SS Gap: 8 bp LO: Yes RBS: final score: -6.453, Z-value:1.313 SIF-BLAST: head-to-tail adaptor [Mycobacterium phage Saal] &gt;ref|YP_009187163.1| head-to-tail adaptor [Mycobacterium phage Sparkdehlily] &gt;ref|YP_009202524.1| E-Value   = 0.0E0 %Aligned  = 88.9 Query match  : 22 - 189  Target match : 22 - 189 %Identity = 100 %Similarity = 100 SIF-HHPred:  head- E-value: 5.89e-78, Length: 188,  Score: 239.58 bits (610), Identities: 141/188 (75%), Positives: 161/188 (86%) SIF-SYN: Upstream is the major capsid protein, downstream is head-to-tail stopper just like phage Saal</t>
  </si>
  <si>
    <t>SCS: Called by GL ST: SS Gap: 4 bp overlap LO: Yes RBS: Not informative stopper SIF-BLAST: head-to-tail stopper [Mycobacterium phage Florinda] &gt;ref|YP_009955020.1| head-to-tail stopper [Mycobacterium phage Bubbles123] &gt;ref|YP_009960384.1|  E-Value   = 0.0E0 %Aligned  = 100.0 Query match  : 1 - 109 Target match  : 1 - 109 %Identity: 99.08 %Similarity: 100 SIF-HHPred: head-to-tail stopper [Mycobacterium phage TChen]YP_009841034.1 head-to-tail stopper E-value: 2.83e-28,?Length: 110, Score: 107.457 bits (267), Identities: 54/110 (49%),Positives: 74/110 (67%) SIF-SYN: Not applicable</t>
  </si>
  <si>
    <t>SCS: Called by GL ST: SS Gap: 6 bp LO: Yes RBS: final score: -3.699, Z-value:2.643 SIF-BLAST: NKF SIF-HHPred: NKF SIF-Syn: NKF</t>
  </si>
  <si>
    <t>SCS: Called by GL ST: SS Gap: 4 bp overlap LO: Yes RBS: Not informative tail terminator [Mycobacterium phage Sparkdehlily] &gt;ref|YP_009956248.1| tail terminator [Mycobacterium phage DRBy19] &gt;ref|YP_009962989.1| ] E-Value   = 0.0E0 %Aligned  = 100.0 Query match  : 1 - 134 Target match  : 1 - 134 %Identity = 99.25 %Similarity = 100 SIF-HHPred: tail terminator [Mycobacterium phage Renaud18]YP_009848830.1 E-value: 2.41e-38, Length: 141,  Score: 135.191 bits (339), Identities: 68/131 (52%), Positives: 94/131 (72%) SIF-SYN: Not applicable</t>
  </si>
  <si>
    <t>SCS: Called by GL ST: SS Gap: 109 bp LO: Yes RBS: final score: -2.339, Z-value:3.161 SIF-BLAST: major tail subunit [Mycobacterium phage Henu3 PeY-2017] E-Value   = 0.0E0 %Aligned  = 100.0 Query match  : 1 - 269 Target match  : 1 - 269 %Identity = 99.63 %Similarity = 100 SIF-HHPred: major tail protein [Mycobacterium phage TChen]YP_009841037.1 major tail protein [Myc E-value: 1.41e-121, Length: 270,  Score: 356.295 bits (913), Identities: 176/270 (65%), Positives: 205/270 (76%) SIF-SYN: Upstream is the tail terminator downstream is tail assembly chaperone just like phage Saal</t>
  </si>
  <si>
    <t>SCS: Called by GL ST: SS Gap: 113bp LO: Yes RBS: final score: -2.708, Z-value:2.983 SIF-BLAST: tail assembly chaperone [Mycobacterium phage BuzzLyseyear] E-Value = 0.0E0 %Aligned = 100 Query match  : 1 - 183 Target match : 1 - 183 %Identity: 98.36 %Similarity: 100 SIF-HHPred: tail assembly chaperone [Mycobacterium phage Kimberlium]AKU43091.1 tail assembly cha E-value: 5.18e-113, Length: 342,  Score: 333.569 bits (854), Identities: 162/166 (98%), Positives: 165/166 (99%) SIF-SYN: Upstream is the major tail subunit downstream is tape measure protein just like phage Saal</t>
  </si>
  <si>
    <t>SCS: Called by GL but changed start ST: Not informative Gap: 113 bp LO: Yes RBS: final score: -2.708, Z-value:2.983 SIF-BLAST: tail assembly chaperone [Mycobacterium phage Velveteen] E-Value = 0.0E0 %Aligned = 100 Query match  : 1 - 311 Target match : 1 - 311 %Identity: 99.68 %Similarity: 100 SIF-HHPred: tail assembly chaperone [Mycobacterium phage Kimberlium] E-value: 0.00e+00, Length: 342,  Score: 611.683 bits (1576), Identities: 301/311 (97%), Positives: 308/311 (99%) SIF-SYN: Upstream is the major tail subunit downstream is tape measure protein just like phage Saal</t>
  </si>
  <si>
    <t>SCS: Called by GL but changed start ST: Not informative Gap: 4 bp overlap LO: Yes RBS: Not informative chaperone SIF-BLAST: tail assembly chaperone [Mycobacterium phage Velveteen] E-Value = 0.0E0 %Aligned = 100 Query match  : 1 - 311 Target match : 1 - 311 %Identity: 99.68 %Similarity: 100 SIF-HHPred: tail assembly chaperone [Mycobacterium phage Kimberlium] E-value: 0.00e+00, Length: 342,  Score: 611.683 bits (1576), Identities: 301/311 (97%), Positives: 308/311 (99%) SIF-SYN: Upstream is the tail assembly chaperone downstream is minor tail protein just like phage Saal</t>
  </si>
  <si>
    <t>SCS: Called by GL ST: SS Gap: 22 bp LO: Yes RBS: final score: -4.699, Z-value:2.092 SIF-BLAST: NKF SIF-HHPred: NKF SIF-Syn: NKF</t>
  </si>
  <si>
    <t>SCS: Called by GL ST: SS Gap: 12 bp LO: Yes RBS: final score: -3.628, Z-value:2.508 SIF-BLAST: NKF SIF-HHPred: NKF SIF-Syn: NKF</t>
  </si>
  <si>
    <t>SCS: Called by GL ST: SS Gap: 0 bp LO: Yes RBS: final score: -4.821, Z-value:1.970 SIF-BLAST: minor tail protein [Mycobacterium phage Gandalph]  E-Value   = 0.0E0 %Aligned  = 100.0 Query match  : 1 - 569 Target match  : 1 - 569 %Identity = 100 %Similarity = 100 SIF-HHPred: minor tail protein [Mycobacterium phage MooMoo]AVO21621.1 minor tail protein [Mycoba E-value: 0.00e+00, Length: 581,  Score: 644.04 bits (1660), Identities: 322/582 (55%), Positives: 417/582 (72%) SIF-SYN: Upstream is the tape measure protein downstream is minor tail protein just like phage Saal</t>
  </si>
  <si>
    <t>SCS: Called by GL ST: SS Gap: 85 bp LO: Yes RBS: final score: -2.606, Z-value:3.317 SIF-BLAST: minor tail protein [Mycobacterium phage Saal]  E-Value   = 0.0E0 %Aligned  = 100 Query match  : 1 - 569 Target match : 1 - 569 %Identity: 98.82 %Similarity: 98.82 SIF-HHPred:  minor tail protein [Mycobacterium phage Murai] E-value: 0.00e+00, Length: 581,  Score: 668.307 bits (1723), Identities: 316/557 (57%), Positives: 404/557 (73%) SIF-SYN: Not applicable</t>
  </si>
  <si>
    <t>SCS: Called by GL but changed start ST: Not informative Gap: 41 bp LO: Yes RBS: final score: -8.843, Z-value:0.388 SIF-BLAST: NKF SIF-HHPred: NKF SIF-Syn: NKF</t>
  </si>
  <si>
    <t>SCS: Called by GL ST: SS Gap: 4 bp overlap LO: Yes RBS: Not informative SIF-BLAST: minor tail protein [Mycobacterium phage Tootsieroll] E-Value   = 0.0E0 %Aligned  = 100 Query match  : 1 - 845 Target match  : 1 - 845 %Identity: 97.75 %Similarity: 98.93 SIF-HHPred: minor tail protein [Mycobacterium phage SimranZ1]AQT25831.1 minor tail protein [Myco E-value: 0.00e+00, Length: 845,  Score: 1427.54 bits (3694), Identities: 806/845 (95%), Positives: 819/845 (97%)  SIF-SYN: Not applicable</t>
  </si>
  <si>
    <t>SCS: Called by GL ST: SS Gap: 4 bp overlap LO: Yes RBS: Not informative SIF-BLAST: D-Ala-D-Ala carboxypeptidase [Mycobacterium phage Spartacus] minor tail protein [Mycobacterium phage Minnie] E-Value   = 0.0E0 %Aligned  = 100 Query match  : 1 - 628 Target match  : 1 - 628 %Identity: 99.04 %Similarity: 99.52 SIF-HHPred: minor tail protein [Mycobacterium phage Coco12]QOP65459.1 minor tail protein [Mycoba E-value: 3.78e-126, Length: 945,  Score: 404.06 bits (1037), Identities: 247/635 (39%), Positives: 354/635 (56%) SIF-SYN: Upstream is the minor tail protein downstream is minor tail protein just like phage Saal</t>
  </si>
  <si>
    <t>SCS: Called by GL ST: SS Gap: 1 bp overlap LO: No, 2nd RBS: Not informative SIF-BLAST: NKF SIF-HHPred: NKF SIF-Syn: NKF</t>
  </si>
  <si>
    <t>SCS: Called by GL ST: SS Gap: 4 bp overlap LO: No, 4th RBS: Not informative SIF-BLAST: minor tail protein [Mycobacterium phage Flathead] E-Value = 0.0E0 %Aligned = 100 Query match  : 1 - 388 Target match  : 1 - 388 %Identity: 99.74 %Similarity: 100 SIF-HHPred:  minor tail protein [Mycobacterium phage Saroj] E-value: 4.07e-108, Length: 385,  Score: 331.257 bits (848), Identities: 189/384 (49%), Positives: 255/384 (66%) SIF-SYN: Not applicable</t>
  </si>
  <si>
    <t>SCS: Called by GL ST: SS Gap: 150 bp LO: Yes RBS: final score: -2.463, Z-value:3.240 SIF-BLAST: NKF SIF-HHPred: NKF SIF-Syn: NKF</t>
  </si>
  <si>
    <t>SCS: Called by GL ST: SS Gap: 17 bp LO: No, 3rd RBS: final score: -2.156, Z-value:3.219 SIF-BLAST: NKF SIF-HHPred: NKF SIF-Syn: NKF</t>
  </si>
  <si>
    <t>SCS: Called by GL ST: SS Gap: 4 bp overlap LO: No, 2nd RBS: Not informative SIF-BLAST: NKF SIF-HHPred: NKF SIF-Syn: NKF</t>
  </si>
  <si>
    <t>SCS: Called by GL ST: SS Gap: 150 bp LO: Yes RBS: final score: -6.661, Z-value:1.481 SIF-BLAST: helix-turn-helix DNA binding domain protein [Mycobacterium phage Mahavrat] E-Value   = 1.5E-38 %Aligned = 100 Query match  : 1 - 66 Target match  : 1 - 66 %Identity: 95.45 %Similarity: 98.48 SIF-HHPred: helix-turn-helix DNA binding domain protein [Mycobacterium phage TBrady12] E-value: 1.53e-08, Length: 45,  Score: 53.9138 bits (128), Identities: 27/44 (61%), Positives: 30/44 (68%) SIF-SYN: Not applicable</t>
  </si>
  <si>
    <t>SCS: Called by GL but changed start ST: Not informative Gap: 34 bp LO: Yes RBS: final score: -2.297, Z-value:3.219 SIF-BLAST: NKF SIF-HHPred: NKF SIF-Syn: NKF</t>
  </si>
  <si>
    <t>SCS: Called by GL ST: SS Gap: 4 bp overlap LO: Yes RBS: Not informative SIF-BLAST: lysin A [Mycobacterium phage DirtMcgirt] E-Value = 0.0E0 %Aligned = 100 Query match  : 1 - 397 Target match  : 1 - 397 %Identity: 95.97 %Similarity: 97.98 SIF-HHPred: lysin A [Mycobacterium phage DyoEdafos] QFG10258.1 lysin A [Mycobacterium phage DyoEd E-value: 7.87e-133, Length: 387,  Score: 394.815 bits (1013), Identities: 221/372 (59%), Positives: 257/372 (69%) SIF-SYN: Not applicable</t>
  </si>
  <si>
    <t>SCS: Called by GL ST: SS Gap: 1 bp overlap LO: Yes RBS: Not informative SIF-BLAST: NKF SIF-HHPred: NKF SIF-Syn: NKF</t>
  </si>
  <si>
    <t>SCS: Called by GL ST: SS Gap: 1 bp overlap LO: Yes RBS: Not informative SIF-BLAST: lysin B [Mycobacterium virus GUmbie] E-Value = 0.0E0 %Aligned = 100 Query match  : 1 - 333 Target match  : 1 - 333 %Identity: 99.70 %Similarity: 99.70 SIF-HHPred: lysin B [Mycobacterium phage Eish]QGJ88407.1 lysin B [Mycobacterium phage Eish] E-value: 0.00e+00, Length: 434,  Score: 624.009 bits (1608), Identities: 302/339 (89%), Positives: 317/339 (94%) SIF-SYN: Upstream is the lysin A downstream is holin just like phage Saal</t>
  </si>
  <si>
    <t>SCS: Called by GL ST: SS Gap: 24 bp LO: Yes RBS: final score: -4.315, Z-value:2.176 SIF-BLAST: NKF SIF-HHPred: NKF SIF-Syn: NKF</t>
  </si>
  <si>
    <t>SCS: Called by GL ST: SS Gap: 13 bp LO: No, 2nd RBS: final score: -3.145, Z-value:2.911 SIF-BLAST: holin [Mycobacterium phage Hamulus] [Mycobacterium phage Girr] E-Value   = 1.7E-24 %Aligned  = 82.5 Query match: 1 - 66 Target match: 4 - 69 %Identity: 100 %Similarity: 100 SIF-HHPred: holin [Mycobacterium phage Hamulus]YP_009957650.1 holin [Mycobacterium phage Girr]YP E-value: 2.57e-44, Length: 80,  Score: 145.591 bits (366), Identities: 77/77 (100%), Positives: 77/77 (100%) SIF-SYN: Not applicable</t>
  </si>
  <si>
    <t>SCS: Called by GL ST: SS Gap: 14 bp overlap LO: Yes RBS: Not informative SIF-BLAST: DnaQ-like protein [Mycobacterium virus DotProduct] E-Value = 0.0E0 %Aligned = 100 Query match  : 1 - 273 Target match  : 1 - 273 %Identity: 99.63 %Similarity: 99.63 SIF-HHPred: DnaQ-like exonuclease [Microbacterium phage PauloDiaboli]QWY83957.1 E-value: 2.62e-09, Length: 301,  Score: 66.6254 bits (161), Identities: 68/244 (28%), Positives: 96/244 (39%) SIF-SYN: Not applicable</t>
  </si>
  <si>
    <t>SCS: Called by GL ST: SS Gap: 8 bp overlap LO: Yes RBS: Not informative SIF-BLAST: NKF SIF-HHPred: NKF SIF-Syn: NKF</t>
  </si>
  <si>
    <t>SCS: Called by GL but changed start ST: Not informative Gap: 105 bp LO: Yes RBS: final score: -6.941, Z-value:0.907 SIF-BLAST: NKF SIF-HHPred: NKF SIF-Syn: NKF</t>
  </si>
  <si>
    <t>SCS: Called by GL ST: SS Gap: 395 bp LO: Yes RBS: final score: -3.900, Z-value:2.777 SIF-BLAST: NKF SIF-HHPred: NKF SIF-Syn: NKF</t>
  </si>
  <si>
    <t>SCS: Called by GL ST: SS Gap: 395 bp LO: Yes RBS: final score: -3.911, Z-value:2.410 SIF-BLAST: tyrosine integrase [Mycobacterium phage Scottish] E-Value = 0.0E0 %Aligned = 99.1 Query match  : 1 - 429 Target match : 1 - 429 %Identity: 99.53 %Similarity: 100 SIF-HHPred: tyrosine integrase [Mycobacterium phage Jabbawokkie]YP_009963972.1 tyrosine integras E-value: 4.15e-105, Length: 409,  Score: 325.865 bits (834), Identities: 196/426 (46%), Positives: 259/426 (61%) SIF-SYN: Not applicable</t>
  </si>
  <si>
    <t>SCS: Called by GL but changed start ST: Not informative Gap: 6 bp overlap LO: Yes RBS: Not informative SIF-BLAST: immunity repressor [Mycobacterium phage ArcusAngelus] E-Value = 0.0E0 %Aligned = 90.7 Query match  : 1 - 223 Target match : 24 - 246 %Identity: 100 %Similarity: 100 SIF-HHPred: immunity repressor [Mycobacterium phage Florinda]AKU45024.1 immunity repressor [Myco E-value: 2.53e-23, Length: 116,  Score: 99.7525 bits (247), Identities: 65/122 (53%), Positives: 76/122 (62%) Detected sequence features: Coiled coil segment(s) SIF-SYN: Not applicable</t>
  </si>
  <si>
    <t>SCS: Called by GL ST: SS Gap: 57 bp LO: Yes RBS: final score: -3.319, Z-value:2.827 SIF-BLAST: antirepressor [Mycobacterium virus DotProduct] E-Value = 0.0E0 %Aligned = 100 Query match  : 1 - 334 Target match : 1 - 334 %Identity: 99.70 %Similarity: 100 SIF-HHPred:  antirepressor [Mycobacterium phage Purky] E-value: 7.00e-34, Length: 263,  Score: 134.035 bits (336), Identities: 79/168 (47%), Positives: 109/168 (65%)</t>
  </si>
  <si>
    <t>SCS: Called by GL ST: SS Gap: 4 bp LO: No, 6th RBS: final score: -5.490, Z-value:1.647 SIF-BLAST: CRO protein [Mycobacterium phage Llama] E-Value   = 0.0E0 %Aligned  = 95.1 Query match  : 1 - 98 Target match : 6 - 103 %Identity: 97.96 %Similarity: 100 SIF-HHPred: NKF SIF-SYN: Not applicable</t>
  </si>
  <si>
    <t>SCS: Called by GL ST: SS Gap: 43 bp LO: Yes RBS: final score: -5.848, Z-value:1.504 SIF-BLAST: NKF SIF-HHPred: NKF SIF-Syn: NKF</t>
  </si>
  <si>
    <t>SCS: Called by GL ST: SS Gap: 85 bp LO: Yes RBS: final score: -2.640, Z-value:3.024 SIF-BLAST: excise [Mycobacterium phage Whouxphf] E-Value   = 1.6E-39 %Aligned  = 68.4 Query match  : 1 - 65 Target match : 31 - 95 %Identity: 100 %Similarity: 100 SIF-HHPred: excise [Mycobacterium phage Fancypants]YP_010092516.1 hypothetical protein KNT74_gp4 E-value: 4.74e-23, Length: 44,  Score: 90.5077 bits (223), Identities: 43/44 (98%), Positives: 44/44 (100%) SIF-SYN: Not applicable</t>
  </si>
  <si>
    <t>SCS: Called by GL ST: SS Gap: 8 bp overlap LO: No, 5th RBS: Not informative SIF-BLAST: NKF SIF-HHPred: NKF SIF-Syn: NKF</t>
  </si>
  <si>
    <t>SCS: Called by GL ST: SS Gap: 34 bp LO: Yes RBS: final score: -3.019, Z-value:2.802 SIF-BLAST: NKF SIF-HHPred: NKF SIF-Syn: NKF</t>
  </si>
  <si>
    <t>SCS: Called by GL ST: SS Gap: 79 bp LO: Yes RBS: final score: -4.275, Z-value:2.195 SIF-BLAST: NKF SIF-HHPred: NKF SIF-Syn: NKF</t>
  </si>
  <si>
    <t>SCS: Called by GL but changed start ST: Not informative Gap: 4 bp overlap LO: No, 2nd RBS: Not informative SIF-BLAST: WhiB family transcription factor [Mycobacterium phage Plumbus] E-Value = 0.0E0 %Aligned = 100 Query match  : 1 - 165 Target match : 1 - 165 %Identity: 99.36 %Similarity: 97.58 SIF-HHPred: Detected sequence features: Transmembrane segment(s) Signal peptide SIF-SYN: Upstream is the WhiB family transcription factor downstream is helix-turn-helix DNA binding protein just like phage Boomer</t>
  </si>
  <si>
    <t>SCS: Called by GL ST: SS Gap: 4 bp overlap LO: No, 2nd RBS: Not informative SIF-BLAST: WhiB [Mycobacterium virus Boomer] E-Value   = 0.0E0 %Aligned  = 100 Query match  : 1 - 115 Target match : 1 - 115 %Identity: 100 %Similarity: 100 SIF-HHPred: NKF SIF-SYN: Not applicable</t>
  </si>
  <si>
    <t>SCS: Called by GL but changed start ST: Not informative Gap: 13 bp overlap LO: Yes RBS: Not informative SIF-BLAST: helix-turn-helix DNA binding protein [Mycobacterium phage Whouxphf] E-Value = 0.0E0 %Aligned = 100 Query match  : 1 - 164 Target match : 1 - 164 %Identity: 99.39 %Similarity: 99.39 SIF-HHPred: HTH domain protein [Mycobacterium phage Hamulus]AGT12469.1 HTH domain protein [Mycob E-value: 1.78e-64, Length: 167,  Score: 202.216 bits (513), Identities: 101/141 (72%), Positives: 116/141 (82%] SIF-SYN: Upstream is the WhiB family transcription factor downstream is WhiB family transcription factor just like phage Boomer</t>
  </si>
  <si>
    <t>SCS: Called by GL ST: SS Gap: 4 bp overlap LO: No, 2nd RBS: Not informative SIF-BLAST: WhiB family transcription factor [Mycobacterium phage Jabbawokkie] E-Value = 0.0E0 %Aligned = 100 Query match  : 1 - 94 Target match : 1 - 94 %Identity: 98.94 %Similarity: 100 SIF-HHPred: WhiB family transcription factor [Mycobacterium phage Jabbawokkie]YP_009591370.1  E-value: 1.01e-61, Length: 94,  Score: 190.66 bits (483), Identities: 93/94 (99%), Positives: 94/94 (100%) SIF-SYN: Upstream is the helix-turn-helix DNA binding protein downstream is helix-turn-helix DNA binding protein just like phage Saal</t>
  </si>
  <si>
    <t>SCS: Called by GL ST: SS Gap: 4 bp overlap LO: Yes RBS: Not informative SIF-BLAST: helix-turn-helix DNA binding domain protein [Mycobacterium phage Hegedechwinu] E-Value = 0.0E0 %Aligned = 100 Query match  : 1 - 121 Target match : 1 - 121 %Identity: 98.35 %Similarity: 100 SIF-HHPred: HTH DNA binding protein [Mycobacterium virus Yoshi] E-value: 2.47e-73, Length: 120,  Score: 222.246 bits (565), Identities: 111/121 (92%), Positives: 112/121 (93%) SIF-SYN: Not applicable</t>
  </si>
  <si>
    <t>SCS: Called by GL but changed start ST: Not informative Gap: 4 bp overlap LO: No, 2nd RBS: Not informative SIF-BLAST: NKF SIF-HHPred: NKF SIF-Syn: NKF</t>
  </si>
  <si>
    <t>SCS: Called by GL ST: SS Gap: 50 bp LO: No, 3rd RBS: final score: -5.318, Z-value:1.692 SIF-BLAST: NKF SIF-HHPred: NKF SIF-Syn: NKF</t>
  </si>
  <si>
    <t>SCS: Called by GL ST: SS Gap: 4 bp overlap LO: Yes RBS: Not informative SIF-BLAST: HNH endonuclease domain protein [Mycobacterium phage SiSi] E-Value = 0.0E0 %Aligned = 100 Query match  : 1 - 118 Target match : 1 - 118 %Identity: 97.46 %Similarity: 100 SIF-HHPred: HNH endonuclease [Mycobacterium phage Llama]YP_009962310.1 HNH endonuclease [Mycobac E-value: 4.67e-66, Length: 120,  Score: 203.756 bits (517), Identities: 98/120 (82%), Positives: 102/120 (85%) SIF-SYN: Not applicable</t>
  </si>
  <si>
    <t>SCS: Called by GL ST: SS Gap: 7 bp overlap LO: Yes RBS: Not informative SIF-BLAST: DNA cytosine methyltransferase [Mycobacterium phage Spartacus] E-Value = 0.0E0 %Aligned = 100 Query match  : 1 - 475 Target match : 1 - 475 %Identity: 99.79 %Similarity: 100  SIF-HHPred: DNA cytosine methyltransferase [Mycobacterium]KMV21747.1 DNA methyltra E-value: 0.00e+00, Length: 522,  Score: 624.009 bits (1608), Identities: 327/523 (63%), Positives: 373/523 (71%) SIF-SYN: Not applicable</t>
  </si>
  <si>
    <t>SCS: Called by GL but changed start ST: Not informative Gap: 1 bp overlap LO: Yes RBS: Not informative SIF-BLAST: NKF SIF-HHPred: NKF SIF-Syn: NKF</t>
  </si>
  <si>
    <t>SCS: Called by GL but changed start ST: Not informative Gap: 99 bp LO: Yes RBS: final score: -6.904, Z-value:1.180 SIF-BLAST: MPME1 protein [Mycobacterium phage Camri] E-Value   = 0.0E0 %Aligned  = 91.9 Query match  : 1 - 113 Target match : 11 - 123 %Identity: 100 %Similarity: 100 SIF-HHPred: NKF SIF-Syn: NKF</t>
  </si>
  <si>
    <t>SCS: Called by GL ST: SS Gap: 4 bp overlap LO: No, 3rd RBS: Not informative SIF-BLAST: NKF SIF-HHPred: NKF SIF-Syn: NKF</t>
  </si>
  <si>
    <t>SCS: Called by GL ST: SS Gap: 52 bp LO: Yes RBS: final score: -2.742, Z-value:2.004 SIF-BLAST: NKF SIF-HHPred: NKF SIF-Syn: NKF</t>
  </si>
  <si>
    <t>SCS: Called by GL ST: SS Gap: 108 bp LO: Yes RBS: final score: -4.161, Z-value:2.566 HTH DNA-binding domain protein [Mycobacterium phage Quico] E-Value   = 1.5E-43 %Aligned  = 100 Query match  : 1 - 74 Target match : 1 - 74 %Identity: 97.30 %Similarity: 97.30 SIF-HHPred: helix-turn-helix DNA binding domain protein [Mycobacterium phage phiGD17-1]QSM02690. E-value: 3.39e-16, Length: 112,  Score: 75.485 bits (184), Identities: 41/77 (53%), Positives: 49/77 (64%)  SIF-SYN: Not applicable</t>
  </si>
  <si>
    <t>SCS: Called by GL ST: SS Gap: 5 bp LO: Yes RBS: final score: -2.742, Z-value:3.704 SIF-BLAST: NKF SIF-HHPred: NKF SIF-Syn: NKF</t>
  </si>
  <si>
    <t>SCS: Called by GL ST: SS Gap: 4 bp overlap LO: No, 8th RBS: Not informative SIF-BLAST: NKF SIF-HHPred: NKF SIF-Syn: NKF</t>
  </si>
  <si>
    <t>SCS: Called by GL ST: SS Gap: 4 bp overlap LO: No, 7th RBS: Not informative SIF-BLAST: NKF SIF-HHPred: NKF SIF-Syn: NKF</t>
  </si>
  <si>
    <t>SCS: Called by GL ST: SS Gap: 26 bp LO: Yes RBS: final score: -4.707, Z-value:2.425 SIF-BLAST: glycosyltransferase [Mycobacterium phage Spoonbill] E-Value = 0.0E0 %Aligned = 100 Query match  : 1 - 478 Target match : 1 - 478 %Identity: 97.28 %Similarity: 98.33 SIF-HHPred: glycosyltransferase [Mycobacterium phage QueenHazel] E-value: 0.00e+00, Length: 478,  Score: 835.099 bits (2156), Identities: 388/478 (81%), Positives: 427/478 (89%) SIF-SYN: Not applicable</t>
  </si>
  <si>
    <t>SCS: Called by GL ST: SS Gap: 2 bp LO: No, 3rd RBS: final score: -4.751, Z-value:2.497 SIF-BLAST: NKF SIF-HHPred: NKF SIF-Syn: NKF</t>
  </si>
  <si>
    <t>SCS: Called by GL ST: SS Gap: 39 bp LO: Yes RBS: final score: -3.791, Z-value:2.497 SIF-BLAST: serine/threonine kinase [Mycobacterium phage SimranZ1] E-Value = 0.0E0 %Aligned = 100 Query match  : 1 - 157 Target match : 1 - 157 %Identity: 99.36 %Similarity: 100 SIF-HHPred: serine/threonine kinase [Mycobacterium phage Wee]ADU15975.1 serine/threonine kinase E-value: 6.09e-89, Length: 158,  Score: 264.618 bits (675), Identities: 122/151 (81%), Positives: 136/151 (90%) SIF-SYN: Not applicable</t>
  </si>
  <si>
    <t>SCS: Called by GL ST: SS Gap: 1 bp overlap LO: No, 9th RBS: Not informative SIF-BLAST: HNH endonuclease [Mycobacterium phage Batiatus] E-Value = 0.0E0 %Aligned = 100 Query match  : 1 - 108 Target match : 1 - 108 %Identity: 99.07 %Similarity: 99.07 SIF-HHPred: HNH endonuclease [Mycobacterium phage TChen]YP_009841137.1 HNH endonuclease [Mycobac E-value: 5.29e-23, Length: 95,  Score: 93.5893 bits (231), Identities: 43/76 (57%), Positives: 53/76 (70%), Gaps: 0/76 (0%)</t>
  </si>
  <si>
    <t>SCS: Called by GL ST: SS Gap: 4 bp overlap LO: Yes RBS: Not informative SIF-BLAST: membrane protein [Mycobacterium phage Plumbus] E-Value = 0.0E0 %Aligned = 100 Query match  : 1 - 124 Target match : 1 - 124 %Identity: 95.97 %Similarity: 99.19 SIF-HHPred: NKF SIF-SOSUI: 1 membrane found, SIF-TMHMM: 1 membrane found SIF-Syn: Not applicable</t>
  </si>
  <si>
    <t>SCS: Called by GL ST: SS Gap: 8 bp overlap LO: Yes RBS: Not informative SIF-BLAST: NKF SIF-HHPred: NKF SIF-SOSUI: 1 membrane found, SIF-TMHMM: 1 membrane found SIF-Syn: Not applicable</t>
  </si>
  <si>
    <t>SCS: Called by GL ST: SS Gap: 4 bp overlap LO: No, 2nd RBS: Not informative SIF-BLAST: NKF SIF-HHPred: NKF SIF-SOSUI: 2 membranes found, SIF-TMHMM: 2 membranes found SIF-Syn: NKF</t>
  </si>
  <si>
    <t>SCS: Not called ST: Not informative Gap: 4 bp overlap LO: No, 2nd RBS: Not informative SIF-BLAST: NKF SIF-HHPred: NKF SIF-Syn: NKF</t>
  </si>
  <si>
    <t>SCS: Not called ST: Not informative Gap: 14 bp overlap LO: No, 3rd RBS: Not informative SIF-BLAST: NKF SIF-HHPred: NKF SIF-Syn: NKF</t>
  </si>
  <si>
    <t>SCS: Not called ST: Not informative Gap: 4 bp overlap LO: Yes RBS: Not informative SIF-BLAST: NKF SIF-HHPred: NKF SIF-Syn: NKF</t>
  </si>
  <si>
    <t>SCS: Called by GL ST: SS Gap: 313 bp LO: Yes RBS: Final score: -6.059 Z-value; 1.401 SIF-BLAST: NKF SIF-HHPred: NKF SIF-Syn: NKF</t>
  </si>
  <si>
    <t>SCS: Called by GM but changed start ST: Not informative Gap: 4 bp overlap LO: Yes RBS: Not informative SIF-BLAST: NKF SIF-HHPred: NKF SIF-Syn: NKF</t>
  </si>
  <si>
    <t>SCS: Called by GM ST: SS Gap: 4 bp overlap LO: No, 4th RBS: Not informative SIF-BLAST: glycosyltransferse [Mycobacterium phage Hlubikazi] E-Value = 0.0E0 %Aligned = 100 E-Value = 0.0E0 %Aligned = 100 Query match  : 1 - 207 Target match : 1 - 207 %Identity: 96.14%Similarity: 97.58 SIF-HHPred: glycosyltransferase [Mycobacterium phage Ovechkin] AKQ07008.1 E-value: 1.73e-143, Length: 216,  Score: 407.142 bits (1045), Identities: 196/207 (95%), Positives: 198/207 (96%) SIF-SYN: Not applicable</t>
  </si>
  <si>
    <t>SCS: Not called ST: Not informative Gap: 673 bp LO: Yes RBS: final score: -3.532, Z-value:2.593 SIF-BLAST: NKF SIF-HHPred: NKF SIF-Syn: NKF</t>
  </si>
  <si>
    <t>SCS: Called by GL ST: SS Gap: 6 bp LO: Yes RBS: final score: -4.454, Z-value:2.139 SIF-BLAST:  SIF-HHPred:  SIF-SYN: NKF</t>
  </si>
  <si>
    <t>SCS: Called by GL ST: SS Gap: 4 bp overlap LO: Yes RBS: Not informative SIF-BLAST: NKF SIF-HHPred:  NKF SIF-SOSUI: 2 membrane found, SIF-TMHMM: 2 membrane found SIF-Syn: 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</si>
</sst>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rgb="FF000000"/>
      <name val="Arial"/>
      <charset val="134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  <scheme val="minor"/>
    </font>
    <font>
      <sz val="14"/>
      <color rgb="FF000000"/>
      <name val="Arial"/>
      <family val="2"/>
    </font>
    <font>
      <b/>
      <sz val="11"/>
      <color theme="0"/>
      <name val="Arial"/>
      <family val="2"/>
      <scheme val="minor"/>
    </font>
    <font>
      <sz val="14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">
    <xf numFmtId="0" fontId="0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0" fillId="2" borderId="2" applyNumberFormat="0" applyAlignment="0" applyProtection="0"/>
  </cellStyleXfs>
  <cellXfs count="21">
    <xf numFmtId="0" fontId="0" fillId="0" borderId="0" xfId="0" applyFont="1" applyAlignment="1"/>
    <xf numFmtId="0" fontId="0" fillId="0" borderId="0" xfId="0" applyFont="1" applyAlignment="1">
      <alignment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0" fillId="0" borderId="1" xfId="0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/>
    <xf numFmtId="0" fontId="11" fillId="0" borderId="1" xfId="3" applyFont="1" applyBorder="1"/>
    <xf numFmtId="0" fontId="11" fillId="0" borderId="1" xfId="3" applyFont="1" applyBorder="1" applyAlignment="1">
      <alignment wrapText="1"/>
    </xf>
  </cellXfs>
  <cellStyles count="6">
    <cellStyle name="Check Cell 2" xfId="5" xr:uid="{2213A571-AF45-41AD-A45C-89B32DC4B63A}"/>
    <cellStyle name="Normal" xfId="0" builtinId="0"/>
    <cellStyle name="Normal 2" xfId="1" xr:uid="{00000000-0005-0000-0000-000020000000}"/>
    <cellStyle name="Normal 2 2" xfId="4" xr:uid="{89DC6052-502F-4929-B423-219C5CD10D8A}"/>
    <cellStyle name="Normal 3" xfId="2" xr:uid="{E174E60E-EBF0-4F0D-A82A-4A103502D0D5}"/>
    <cellStyle name="Normal 4" xfId="3" xr:uid="{96C9DFBE-1D51-45D0-872D-ECBB1BD55B01}"/>
  </cellStyles>
  <dxfs count="2">
    <dxf>
      <font>
        <b/>
      </font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498"/>
  <sheetViews>
    <sheetView tabSelected="1" zoomScale="70" zoomScaleNormal="70" workbookViewId="0">
      <selection activeCell="H1" sqref="H1"/>
    </sheetView>
  </sheetViews>
  <sheetFormatPr defaultColWidth="14.42578125" defaultRowHeight="15.75" customHeight="1"/>
  <cols>
    <col min="1" max="1" width="14.42578125" style="7"/>
    <col min="2" max="3" width="16.140625" style="11" customWidth="1"/>
    <col min="4" max="4" width="10.7109375" style="11" customWidth="1"/>
    <col min="5" max="5" width="14.42578125" style="11" customWidth="1"/>
    <col min="6" max="6" width="18.42578125" style="12" customWidth="1"/>
    <col min="7" max="7" width="23.7109375" style="11" customWidth="1"/>
    <col min="8" max="8" width="89.7109375" style="11" customWidth="1"/>
    <col min="9" max="9" width="7.85546875" customWidth="1"/>
    <col min="10" max="10" width="22" customWidth="1"/>
    <col min="11" max="11" width="7.85546875" customWidth="1"/>
    <col min="13" max="16384" width="14.42578125" style="1"/>
  </cols>
  <sheetData>
    <row r="1" spans="1:17" ht="108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5" t="s">
        <v>5</v>
      </c>
      <c r="G1" s="10" t="s">
        <v>6</v>
      </c>
      <c r="H1" s="2" t="s">
        <v>27</v>
      </c>
      <c r="M1" s="5"/>
      <c r="N1" s="5"/>
      <c r="O1" s="5"/>
      <c r="P1" s="5"/>
      <c r="Q1" s="5"/>
    </row>
    <row r="2" spans="1:17" ht="144">
      <c r="A2" s="11">
        <v>1</v>
      </c>
      <c r="B2" s="18">
        <v>136</v>
      </c>
      <c r="C2" s="18">
        <v>564</v>
      </c>
      <c r="D2" s="19">
        <v>109</v>
      </c>
      <c r="E2" s="11" t="s">
        <v>7</v>
      </c>
      <c r="F2" s="16" t="s">
        <v>12</v>
      </c>
      <c r="G2" s="20" t="s">
        <v>29</v>
      </c>
      <c r="H2" s="4" t="s">
        <v>47</v>
      </c>
    </row>
    <row r="3" spans="1:17" ht="180">
      <c r="A3" s="11">
        <v>2</v>
      </c>
      <c r="B3" s="18">
        <v>602</v>
      </c>
      <c r="C3" s="18">
        <v>2224</v>
      </c>
      <c r="D3" s="19">
        <v>587</v>
      </c>
      <c r="E3" s="11" t="s">
        <v>7</v>
      </c>
      <c r="F3" s="16" t="s">
        <v>12</v>
      </c>
      <c r="G3" s="20" t="s">
        <v>46</v>
      </c>
      <c r="H3" s="4" t="s">
        <v>50</v>
      </c>
    </row>
    <row r="4" spans="1:17" ht="180">
      <c r="A4" s="11">
        <v>3</v>
      </c>
      <c r="B4" s="18">
        <v>2291</v>
      </c>
      <c r="C4" s="18">
        <v>3625</v>
      </c>
      <c r="D4" s="19">
        <v>2255</v>
      </c>
      <c r="E4" s="11" t="s">
        <v>7</v>
      </c>
      <c r="F4" s="16" t="s">
        <v>12</v>
      </c>
      <c r="G4" s="20" t="s">
        <v>15</v>
      </c>
      <c r="H4" s="4" t="s">
        <v>51</v>
      </c>
    </row>
    <row r="5" spans="1:17" ht="198">
      <c r="A5" s="11">
        <v>4</v>
      </c>
      <c r="B5" s="18">
        <v>3612</v>
      </c>
      <c r="C5" s="18">
        <v>4367</v>
      </c>
      <c r="D5" s="19">
        <v>3612</v>
      </c>
      <c r="E5" s="11" t="s">
        <v>7</v>
      </c>
      <c r="F5" s="16" t="s">
        <v>8</v>
      </c>
      <c r="G5" s="20" t="s">
        <v>16</v>
      </c>
      <c r="H5" s="4" t="s">
        <v>53</v>
      </c>
    </row>
    <row r="6" spans="1:17" ht="180">
      <c r="A6" s="11">
        <v>5</v>
      </c>
      <c r="B6" s="18">
        <v>4452</v>
      </c>
      <c r="C6" s="18">
        <v>5045</v>
      </c>
      <c r="D6" s="19">
        <v>4452</v>
      </c>
      <c r="E6" s="11" t="s">
        <v>7</v>
      </c>
      <c r="F6" s="16" t="s">
        <v>8</v>
      </c>
      <c r="G6" s="20" t="s">
        <v>17</v>
      </c>
      <c r="H6" s="4" t="s">
        <v>54</v>
      </c>
    </row>
    <row r="7" spans="1:17" ht="198">
      <c r="A7" s="11">
        <v>6</v>
      </c>
      <c r="B7" s="18">
        <v>5064</v>
      </c>
      <c r="C7" s="18">
        <v>5885</v>
      </c>
      <c r="D7" s="19">
        <v>5064</v>
      </c>
      <c r="E7" s="11" t="s">
        <v>7</v>
      </c>
      <c r="F7" s="16" t="s">
        <v>8</v>
      </c>
      <c r="G7" s="20" t="s">
        <v>18</v>
      </c>
      <c r="H7" s="4" t="s">
        <v>55</v>
      </c>
    </row>
    <row r="8" spans="1:17" ht="162">
      <c r="A8" s="11">
        <v>7</v>
      </c>
      <c r="B8" s="18">
        <v>5894</v>
      </c>
      <c r="C8" s="18">
        <v>6463</v>
      </c>
      <c r="D8" s="19">
        <v>5894</v>
      </c>
      <c r="E8" s="11" t="s">
        <v>7</v>
      </c>
      <c r="F8" s="16" t="s">
        <v>8</v>
      </c>
      <c r="G8" s="20" t="s">
        <v>19</v>
      </c>
      <c r="H8" s="4" t="s">
        <v>56</v>
      </c>
    </row>
    <row r="9" spans="1:17" ht="180">
      <c r="A9" s="11">
        <v>8</v>
      </c>
      <c r="B9" s="18">
        <v>6460</v>
      </c>
      <c r="C9" s="18">
        <v>6789</v>
      </c>
      <c r="D9" s="19">
        <v>6460</v>
      </c>
      <c r="E9" s="11" t="s">
        <v>7</v>
      </c>
      <c r="F9" s="16" t="s">
        <v>8</v>
      </c>
      <c r="G9" s="20" t="s">
        <v>45</v>
      </c>
      <c r="H9" s="4" t="s">
        <v>57</v>
      </c>
    </row>
    <row r="10" spans="1:17" ht="54">
      <c r="A10" s="11">
        <v>9</v>
      </c>
      <c r="B10" s="18">
        <v>6796</v>
      </c>
      <c r="C10" s="18">
        <v>7122</v>
      </c>
      <c r="D10" s="19">
        <v>6796</v>
      </c>
      <c r="E10" s="11" t="s">
        <v>7</v>
      </c>
      <c r="F10" s="16" t="s">
        <v>8</v>
      </c>
      <c r="G10" s="20" t="s">
        <v>9</v>
      </c>
      <c r="H10" s="4" t="s">
        <v>58</v>
      </c>
    </row>
    <row r="11" spans="1:17" ht="162">
      <c r="A11" s="11">
        <v>10</v>
      </c>
      <c r="B11" s="18">
        <v>7112</v>
      </c>
      <c r="C11" s="18">
        <v>7516</v>
      </c>
      <c r="D11" s="19">
        <v>7112</v>
      </c>
      <c r="E11" s="11" t="s">
        <v>7</v>
      </c>
      <c r="F11" s="16" t="s">
        <v>8</v>
      </c>
      <c r="G11" s="20" t="s">
        <v>20</v>
      </c>
      <c r="H11" s="4" t="s">
        <v>59</v>
      </c>
    </row>
    <row r="12" spans="1:17" ht="162">
      <c r="A12" s="11">
        <v>11</v>
      </c>
      <c r="B12" s="18">
        <v>7626</v>
      </c>
      <c r="C12" s="18">
        <v>8435</v>
      </c>
      <c r="D12" s="19">
        <v>7626</v>
      </c>
      <c r="E12" s="11" t="s">
        <v>7</v>
      </c>
      <c r="F12" s="16" t="s">
        <v>8</v>
      </c>
      <c r="G12" s="20" t="s">
        <v>44</v>
      </c>
      <c r="H12" s="4" t="s">
        <v>60</v>
      </c>
    </row>
    <row r="13" spans="1:17" ht="180">
      <c r="A13" s="11">
        <v>12</v>
      </c>
      <c r="B13" s="18">
        <v>8549</v>
      </c>
      <c r="C13" s="18">
        <v>9100</v>
      </c>
      <c r="D13" s="19">
        <v>8549</v>
      </c>
      <c r="E13" s="11" t="s">
        <v>7</v>
      </c>
      <c r="F13" s="16" t="s">
        <v>8</v>
      </c>
      <c r="G13" s="20" t="s">
        <v>21</v>
      </c>
      <c r="H13" s="4" t="s">
        <v>61</v>
      </c>
    </row>
    <row r="14" spans="1:17" ht="162">
      <c r="A14" s="11">
        <v>13</v>
      </c>
      <c r="B14" s="18">
        <v>9159</v>
      </c>
      <c r="C14" s="18">
        <v>9485</v>
      </c>
      <c r="D14" s="19">
        <v>8549</v>
      </c>
      <c r="E14" s="11" t="s">
        <v>7</v>
      </c>
      <c r="F14" s="16" t="s">
        <v>12</v>
      </c>
      <c r="G14" s="20" t="s">
        <v>21</v>
      </c>
      <c r="H14" s="4" t="s">
        <v>62</v>
      </c>
    </row>
    <row r="15" spans="1:17" ht="162">
      <c r="A15" s="11">
        <v>14</v>
      </c>
      <c r="B15" s="18">
        <v>9503</v>
      </c>
      <c r="C15" s="18">
        <v>12994</v>
      </c>
      <c r="D15" s="19">
        <v>9482</v>
      </c>
      <c r="E15" s="11" t="s">
        <v>7</v>
      </c>
      <c r="F15" s="16" t="s">
        <v>12</v>
      </c>
      <c r="G15" s="20" t="s">
        <v>22</v>
      </c>
      <c r="H15" s="4" t="s">
        <v>63</v>
      </c>
    </row>
    <row r="16" spans="1:17" ht="162">
      <c r="A16" s="11">
        <v>15</v>
      </c>
      <c r="B16" s="18">
        <v>12995</v>
      </c>
      <c r="C16" s="18">
        <v>14704</v>
      </c>
      <c r="D16" s="19">
        <v>12995</v>
      </c>
      <c r="E16" s="11" t="s">
        <v>7</v>
      </c>
      <c r="F16" s="16" t="s">
        <v>8</v>
      </c>
      <c r="G16" s="20" t="s">
        <v>11</v>
      </c>
      <c r="H16" s="4" t="s">
        <v>66</v>
      </c>
    </row>
    <row r="17" spans="1:12" ht="126">
      <c r="A17" s="11">
        <v>16</v>
      </c>
      <c r="B17" s="18">
        <v>14790</v>
      </c>
      <c r="C17" s="18">
        <v>16499</v>
      </c>
      <c r="D17" s="19">
        <v>14790</v>
      </c>
      <c r="E17" s="11" t="s">
        <v>7</v>
      </c>
      <c r="F17" s="16" t="s">
        <v>8</v>
      </c>
      <c r="G17" s="20" t="s">
        <v>11</v>
      </c>
      <c r="H17" s="4" t="s">
        <v>67</v>
      </c>
    </row>
    <row r="18" spans="1:12" ht="54">
      <c r="A18" s="11">
        <v>17</v>
      </c>
      <c r="B18" s="18">
        <v>16556</v>
      </c>
      <c r="C18" s="18">
        <v>17386</v>
      </c>
      <c r="D18" s="19">
        <v>16541</v>
      </c>
      <c r="E18" s="11" t="s">
        <v>7</v>
      </c>
      <c r="F18" s="16" t="s">
        <v>12</v>
      </c>
      <c r="G18" s="20" t="s">
        <v>9</v>
      </c>
      <c r="H18" s="4" t="s">
        <v>68</v>
      </c>
    </row>
    <row r="19" spans="1:12" ht="144">
      <c r="A19" s="11">
        <v>18</v>
      </c>
      <c r="B19" s="18">
        <v>17383</v>
      </c>
      <c r="C19" s="18">
        <v>19920</v>
      </c>
      <c r="D19" s="19">
        <v>17383</v>
      </c>
      <c r="E19" s="11" t="s">
        <v>7</v>
      </c>
      <c r="F19" s="16" t="s">
        <v>8</v>
      </c>
      <c r="G19" s="20" t="s">
        <v>11</v>
      </c>
      <c r="H19" s="4" t="s">
        <v>69</v>
      </c>
    </row>
    <row r="20" spans="1:12" ht="180">
      <c r="A20" s="11">
        <v>19</v>
      </c>
      <c r="B20" s="18">
        <v>19917</v>
      </c>
      <c r="C20" s="18">
        <v>21803</v>
      </c>
      <c r="D20" s="19">
        <v>19917</v>
      </c>
      <c r="E20" s="11" t="s">
        <v>7</v>
      </c>
      <c r="F20" s="16" t="s">
        <v>8</v>
      </c>
      <c r="G20" s="20" t="s">
        <v>43</v>
      </c>
      <c r="H20" s="4" t="s">
        <v>70</v>
      </c>
    </row>
    <row r="21" spans="1:12" ht="126">
      <c r="A21" s="11">
        <v>20</v>
      </c>
      <c r="B21" s="18">
        <v>21800</v>
      </c>
      <c r="C21" s="18">
        <v>22966</v>
      </c>
      <c r="D21" s="19">
        <v>21800</v>
      </c>
      <c r="E21" s="11" t="s">
        <v>7</v>
      </c>
      <c r="F21" s="16" t="s">
        <v>8</v>
      </c>
      <c r="G21" s="20" t="s">
        <v>42</v>
      </c>
      <c r="H21" s="4" t="s">
        <v>72</v>
      </c>
    </row>
    <row r="22" spans="1:12" ht="54">
      <c r="A22" s="11">
        <v>21</v>
      </c>
      <c r="B22" s="18">
        <v>22984</v>
      </c>
      <c r="C22" s="18">
        <v>23325</v>
      </c>
      <c r="D22" s="19">
        <v>22984</v>
      </c>
      <c r="E22" s="11" t="s">
        <v>7</v>
      </c>
      <c r="F22" s="16" t="s">
        <v>8</v>
      </c>
      <c r="G22" s="20" t="s">
        <v>9</v>
      </c>
      <c r="H22" s="4" t="s">
        <v>74</v>
      </c>
    </row>
    <row r="23" spans="1:12" ht="54">
      <c r="A23" s="11">
        <v>22</v>
      </c>
      <c r="B23" s="18">
        <v>23348</v>
      </c>
      <c r="C23" s="18">
        <v>23602</v>
      </c>
      <c r="D23" s="19">
        <v>23348</v>
      </c>
      <c r="E23" s="11" t="s">
        <v>7</v>
      </c>
      <c r="F23" s="16" t="s">
        <v>8</v>
      </c>
      <c r="G23" s="20" t="s">
        <v>9</v>
      </c>
      <c r="H23" s="4" t="s">
        <v>64</v>
      </c>
    </row>
    <row r="24" spans="1:12" ht="54">
      <c r="A24" s="11">
        <v>23</v>
      </c>
      <c r="B24" s="18">
        <v>23615</v>
      </c>
      <c r="C24" s="18">
        <v>24253</v>
      </c>
      <c r="D24" s="19">
        <v>23615</v>
      </c>
      <c r="E24" s="11" t="s">
        <v>7</v>
      </c>
      <c r="F24" s="16" t="s">
        <v>8</v>
      </c>
      <c r="G24" s="20" t="s">
        <v>9</v>
      </c>
      <c r="H24" s="4" t="s">
        <v>65</v>
      </c>
    </row>
    <row r="25" spans="1:12" ht="36">
      <c r="A25" s="11">
        <v>24</v>
      </c>
      <c r="B25" s="18">
        <v>24250</v>
      </c>
      <c r="C25" s="18">
        <v>25074</v>
      </c>
      <c r="D25" s="19">
        <v>24250</v>
      </c>
      <c r="E25" s="11" t="s">
        <v>7</v>
      </c>
      <c r="F25" s="16" t="s">
        <v>8</v>
      </c>
      <c r="G25" s="20" t="s">
        <v>9</v>
      </c>
      <c r="H25" s="4" t="s">
        <v>75</v>
      </c>
    </row>
    <row r="26" spans="1:12" ht="144">
      <c r="A26" s="11">
        <v>25</v>
      </c>
      <c r="B26" s="18">
        <v>25080</v>
      </c>
      <c r="C26" s="18">
        <v>25277</v>
      </c>
      <c r="D26" s="19">
        <v>25277</v>
      </c>
      <c r="E26" s="11" t="s">
        <v>24</v>
      </c>
      <c r="F26" s="16" t="s">
        <v>8</v>
      </c>
      <c r="G26" s="20" t="s">
        <v>25</v>
      </c>
      <c r="H26" s="4" t="s">
        <v>76</v>
      </c>
    </row>
    <row r="27" spans="1:12" ht="54">
      <c r="A27" s="11">
        <v>26</v>
      </c>
      <c r="B27" s="18">
        <v>25428</v>
      </c>
      <c r="C27" s="18">
        <v>25712</v>
      </c>
      <c r="D27" s="19">
        <v>25428</v>
      </c>
      <c r="E27" s="11" t="s">
        <v>7</v>
      </c>
      <c r="F27" s="16" t="s">
        <v>8</v>
      </c>
      <c r="G27" s="20" t="s">
        <v>9</v>
      </c>
      <c r="H27" s="4" t="s">
        <v>73</v>
      </c>
    </row>
    <row r="28" spans="1:12" ht="36">
      <c r="A28" s="11">
        <v>27</v>
      </c>
      <c r="B28" s="18">
        <v>25719</v>
      </c>
      <c r="C28" s="18">
        <v>25865</v>
      </c>
      <c r="D28" s="19">
        <v>25719</v>
      </c>
      <c r="E28" s="11" t="s">
        <v>7</v>
      </c>
      <c r="F28" s="16" t="s">
        <v>8</v>
      </c>
      <c r="G28" s="20" t="s">
        <v>9</v>
      </c>
      <c r="H28" s="4" t="s">
        <v>127</v>
      </c>
    </row>
    <row r="29" spans="1:12" ht="72">
      <c r="A29" s="11">
        <v>28</v>
      </c>
      <c r="B29" s="18">
        <v>25862</v>
      </c>
      <c r="C29" s="18">
        <v>26002</v>
      </c>
      <c r="D29" s="19">
        <v>25862</v>
      </c>
      <c r="E29" s="11" t="s">
        <v>7</v>
      </c>
      <c r="F29" s="16" t="s">
        <v>8</v>
      </c>
      <c r="G29" s="20" t="s">
        <v>23</v>
      </c>
      <c r="H29" s="4" t="s">
        <v>128</v>
      </c>
    </row>
    <row r="30" spans="1:12" ht="54" customHeight="1">
      <c r="A30" s="11">
        <v>29</v>
      </c>
      <c r="B30" s="18">
        <v>26076</v>
      </c>
      <c r="C30" s="18">
        <v>26309</v>
      </c>
      <c r="D30" s="19">
        <v>26037</v>
      </c>
      <c r="E30" s="11" t="s">
        <v>7</v>
      </c>
      <c r="F30" s="16" t="s">
        <v>12</v>
      </c>
      <c r="G30" s="20" t="s">
        <v>9</v>
      </c>
      <c r="H30" s="4" t="s">
        <v>77</v>
      </c>
    </row>
    <row r="31" spans="1:12" s="6" customFormat="1" ht="144">
      <c r="A31" s="12">
        <v>30</v>
      </c>
      <c r="B31" s="18">
        <v>26306</v>
      </c>
      <c r="C31" s="18">
        <v>27499</v>
      </c>
      <c r="D31" s="19">
        <v>26306</v>
      </c>
      <c r="E31" s="11" t="s">
        <v>7</v>
      </c>
      <c r="F31" s="16" t="s">
        <v>8</v>
      </c>
      <c r="G31" s="20" t="s">
        <v>13</v>
      </c>
      <c r="H31" s="3" t="s">
        <v>78</v>
      </c>
      <c r="I31"/>
      <c r="J31"/>
      <c r="K31"/>
      <c r="L31"/>
    </row>
    <row r="32" spans="1:12" s="6" customFormat="1" ht="144">
      <c r="A32" s="12">
        <v>31</v>
      </c>
      <c r="B32" s="18">
        <v>27499</v>
      </c>
      <c r="C32" s="18">
        <v>28500</v>
      </c>
      <c r="D32" s="19">
        <v>27499</v>
      </c>
      <c r="E32" s="11" t="s">
        <v>7</v>
      </c>
      <c r="F32" s="16" t="s">
        <v>8</v>
      </c>
      <c r="G32" s="20" t="s">
        <v>14</v>
      </c>
      <c r="H32" s="3" t="s">
        <v>80</v>
      </c>
      <c r="I32"/>
      <c r="J32"/>
      <c r="K32"/>
      <c r="L32"/>
    </row>
    <row r="33" spans="1:12" s="6" customFormat="1" ht="144">
      <c r="A33" s="12">
        <v>32</v>
      </c>
      <c r="B33" s="18">
        <v>28514</v>
      </c>
      <c r="C33" s="18">
        <v>28747</v>
      </c>
      <c r="D33" s="19">
        <v>28514</v>
      </c>
      <c r="E33" s="11" t="s">
        <v>7</v>
      </c>
      <c r="F33" s="16" t="s">
        <v>8</v>
      </c>
      <c r="G33" s="20" t="s">
        <v>41</v>
      </c>
      <c r="H33" s="3" t="s">
        <v>82</v>
      </c>
      <c r="I33"/>
      <c r="J33"/>
      <c r="K33"/>
      <c r="L33"/>
    </row>
    <row r="34" spans="1:12" s="6" customFormat="1" ht="108">
      <c r="A34" s="12">
        <v>33</v>
      </c>
      <c r="B34" s="18">
        <v>28744</v>
      </c>
      <c r="C34" s="18">
        <v>29118</v>
      </c>
      <c r="D34" s="19">
        <v>28744</v>
      </c>
      <c r="E34" s="11" t="s">
        <v>7</v>
      </c>
      <c r="F34" s="16" t="s">
        <v>8</v>
      </c>
      <c r="G34" s="20" t="s">
        <v>23</v>
      </c>
      <c r="H34" s="3" t="s">
        <v>117</v>
      </c>
      <c r="I34"/>
      <c r="J34"/>
      <c r="K34"/>
      <c r="L34"/>
    </row>
    <row r="35" spans="1:12" s="6" customFormat="1" ht="54">
      <c r="A35" s="12">
        <v>34</v>
      </c>
      <c r="B35" s="18">
        <v>29143</v>
      </c>
      <c r="C35" s="18">
        <v>29376</v>
      </c>
      <c r="D35" s="19">
        <v>29143</v>
      </c>
      <c r="E35" s="11" t="s">
        <v>7</v>
      </c>
      <c r="F35" s="16" t="s">
        <v>8</v>
      </c>
      <c r="G35" s="20" t="s">
        <v>9</v>
      </c>
      <c r="H35" s="3" t="s">
        <v>81</v>
      </c>
      <c r="I35"/>
      <c r="J35"/>
      <c r="K35"/>
      <c r="L35"/>
    </row>
    <row r="36" spans="1:12" s="6" customFormat="1" ht="54" customHeight="1">
      <c r="A36" s="12">
        <v>35</v>
      </c>
      <c r="B36" s="18">
        <v>29363</v>
      </c>
      <c r="C36" s="18">
        <v>30184</v>
      </c>
      <c r="D36" s="19">
        <v>29363</v>
      </c>
      <c r="E36" s="11" t="s">
        <v>7</v>
      </c>
      <c r="F36" s="16" t="s">
        <v>8</v>
      </c>
      <c r="G36" s="20" t="s">
        <v>40</v>
      </c>
      <c r="H36" s="3" t="s">
        <v>83</v>
      </c>
      <c r="I36"/>
      <c r="J36"/>
      <c r="K36"/>
      <c r="L36"/>
    </row>
    <row r="37" spans="1:12" s="6" customFormat="1" ht="54" customHeight="1">
      <c r="A37" s="12">
        <v>36</v>
      </c>
      <c r="B37" s="18">
        <v>30241</v>
      </c>
      <c r="C37" s="18">
        <v>30492</v>
      </c>
      <c r="D37" s="19">
        <v>30202</v>
      </c>
      <c r="E37" s="11" t="s">
        <v>7</v>
      </c>
      <c r="F37" s="16" t="s">
        <v>12</v>
      </c>
      <c r="G37" s="20" t="s">
        <v>9</v>
      </c>
      <c r="H37" s="3" t="s">
        <v>49</v>
      </c>
      <c r="I37"/>
      <c r="J37"/>
      <c r="K37"/>
      <c r="L37"/>
    </row>
    <row r="38" spans="1:12" s="6" customFormat="1" ht="54" customHeight="1">
      <c r="A38" s="12">
        <v>37</v>
      </c>
      <c r="B38" s="18">
        <v>30485</v>
      </c>
      <c r="C38" s="18">
        <v>30577</v>
      </c>
      <c r="D38" s="19">
        <v>30485</v>
      </c>
      <c r="E38" s="11" t="s">
        <v>7</v>
      </c>
      <c r="F38" s="16" t="s">
        <v>8</v>
      </c>
      <c r="G38" s="20" t="s">
        <v>23</v>
      </c>
      <c r="H38" s="3" t="s">
        <v>118</v>
      </c>
      <c r="I38"/>
      <c r="J38"/>
      <c r="K38"/>
      <c r="L38"/>
    </row>
    <row r="39" spans="1:12" s="6" customFormat="1" ht="54" customHeight="1">
      <c r="A39" s="12">
        <v>38</v>
      </c>
      <c r="B39" s="18">
        <v>30731</v>
      </c>
      <c r="C39" s="18">
        <v>30862</v>
      </c>
      <c r="D39" s="19">
        <v>30683</v>
      </c>
      <c r="E39" s="11" t="s">
        <v>7</v>
      </c>
      <c r="F39" s="16" t="s">
        <v>12</v>
      </c>
      <c r="G39" s="20" t="s">
        <v>9</v>
      </c>
      <c r="H39" s="3" t="s">
        <v>85</v>
      </c>
      <c r="I39"/>
      <c r="J39"/>
      <c r="K39"/>
      <c r="L39"/>
    </row>
    <row r="40" spans="1:12" s="6" customFormat="1" ht="54">
      <c r="A40" s="12">
        <v>39</v>
      </c>
      <c r="B40" s="18">
        <v>30826</v>
      </c>
      <c r="C40" s="18">
        <v>31026</v>
      </c>
      <c r="D40" s="19">
        <v>31026</v>
      </c>
      <c r="E40" s="11" t="s">
        <v>24</v>
      </c>
      <c r="F40" s="16" t="s">
        <v>8</v>
      </c>
      <c r="G40" s="20" t="s">
        <v>9</v>
      </c>
      <c r="H40" s="3" t="s">
        <v>86</v>
      </c>
      <c r="I40"/>
      <c r="J40"/>
      <c r="K40"/>
      <c r="L40"/>
    </row>
    <row r="41" spans="1:12" s="6" customFormat="1" ht="144">
      <c r="A41" s="12">
        <v>40</v>
      </c>
      <c r="B41" s="18">
        <v>31422</v>
      </c>
      <c r="C41" s="18">
        <v>32711</v>
      </c>
      <c r="D41" s="18">
        <v>31422</v>
      </c>
      <c r="E41" s="11" t="s">
        <v>7</v>
      </c>
      <c r="F41" s="16" t="s">
        <v>8</v>
      </c>
      <c r="G41" s="20" t="s">
        <v>39</v>
      </c>
      <c r="H41" s="3" t="s">
        <v>87</v>
      </c>
      <c r="I41"/>
      <c r="J41"/>
      <c r="K41"/>
      <c r="L41"/>
    </row>
    <row r="42" spans="1:12" s="6" customFormat="1" ht="54">
      <c r="A42" s="12">
        <v>41</v>
      </c>
      <c r="B42" s="18">
        <v>32792</v>
      </c>
      <c r="C42" s="18">
        <v>33049</v>
      </c>
      <c r="D42" s="19">
        <v>33049</v>
      </c>
      <c r="E42" s="11" t="s">
        <v>24</v>
      </c>
      <c r="F42" s="16" t="s">
        <v>8</v>
      </c>
      <c r="G42" s="20" t="s">
        <v>9</v>
      </c>
      <c r="H42" s="3" t="s">
        <v>123</v>
      </c>
      <c r="I42">
        <f>C44-D43-1</f>
        <v>673</v>
      </c>
      <c r="J42"/>
      <c r="K42"/>
      <c r="L42"/>
    </row>
    <row r="43" spans="1:12" s="6" customFormat="1" ht="54" customHeight="1">
      <c r="A43" s="12">
        <v>42</v>
      </c>
      <c r="B43" s="18" t="s">
        <v>28</v>
      </c>
      <c r="C43" s="19">
        <v>33363</v>
      </c>
      <c r="D43" s="19">
        <v>33509</v>
      </c>
      <c r="E43" s="11" t="s">
        <v>24</v>
      </c>
      <c r="F43" s="16" t="s">
        <v>12</v>
      </c>
      <c r="G43" s="20" t="s">
        <v>9</v>
      </c>
      <c r="H43" s="3" t="s">
        <v>126</v>
      </c>
      <c r="I43"/>
      <c r="J43"/>
      <c r="K43"/>
      <c r="L43"/>
    </row>
    <row r="44" spans="1:12" s="6" customFormat="1" ht="54" customHeight="1">
      <c r="A44" s="12">
        <v>43</v>
      </c>
      <c r="B44" s="18">
        <v>34512</v>
      </c>
      <c r="C44" s="19">
        <v>34183</v>
      </c>
      <c r="D44" s="19">
        <v>34183</v>
      </c>
      <c r="E44" s="11" t="s">
        <v>24</v>
      </c>
      <c r="F44" s="16" t="s">
        <v>12</v>
      </c>
      <c r="G44" s="20" t="s">
        <v>26</v>
      </c>
      <c r="H44" s="3" t="s">
        <v>88</v>
      </c>
      <c r="I44"/>
      <c r="J44"/>
      <c r="K44"/>
      <c r="L44"/>
    </row>
    <row r="45" spans="1:12" s="6" customFormat="1" ht="54" customHeight="1">
      <c r="A45" s="12">
        <v>44</v>
      </c>
      <c r="B45" s="18">
        <v>34188</v>
      </c>
      <c r="C45" s="18">
        <v>34484</v>
      </c>
      <c r="D45" s="19">
        <v>34188</v>
      </c>
      <c r="E45" s="11" t="s">
        <v>7</v>
      </c>
      <c r="F45" s="16" t="s">
        <v>8</v>
      </c>
      <c r="G45" s="20" t="s">
        <v>38</v>
      </c>
      <c r="H45" s="3" t="s">
        <v>90</v>
      </c>
      <c r="I45"/>
      <c r="J45"/>
      <c r="K45"/>
      <c r="L45"/>
    </row>
    <row r="46" spans="1:12" s="6" customFormat="1" ht="126">
      <c r="A46" s="12">
        <v>45</v>
      </c>
      <c r="B46" s="18">
        <v>34542</v>
      </c>
      <c r="C46" s="18">
        <v>35546</v>
      </c>
      <c r="D46" s="19">
        <v>34542</v>
      </c>
      <c r="E46" s="11" t="s">
        <v>7</v>
      </c>
      <c r="F46" s="16" t="s">
        <v>8</v>
      </c>
      <c r="G46" s="20" t="s">
        <v>37</v>
      </c>
      <c r="H46" s="3" t="s">
        <v>89</v>
      </c>
      <c r="I46"/>
      <c r="J46"/>
      <c r="K46"/>
      <c r="L46"/>
    </row>
    <row r="47" spans="1:12" s="6" customFormat="1" ht="54" customHeight="1">
      <c r="A47" s="12">
        <v>46</v>
      </c>
      <c r="B47" s="18">
        <v>35636</v>
      </c>
      <c r="C47" s="18">
        <v>35758</v>
      </c>
      <c r="D47" s="19">
        <v>35543</v>
      </c>
      <c r="E47" s="11" t="s">
        <v>7</v>
      </c>
      <c r="F47" s="16" t="s">
        <v>12</v>
      </c>
      <c r="G47" s="20" t="s">
        <v>9</v>
      </c>
      <c r="H47" s="3" t="s">
        <v>48</v>
      </c>
      <c r="I47"/>
      <c r="J47"/>
      <c r="K47"/>
      <c r="L47"/>
    </row>
    <row r="48" spans="1:12" s="6" customFormat="1" ht="54" customHeight="1">
      <c r="A48" s="12">
        <v>47</v>
      </c>
      <c r="B48" s="18">
        <v>35844</v>
      </c>
      <c r="C48" s="18">
        <v>36041</v>
      </c>
      <c r="D48" s="19">
        <v>35844</v>
      </c>
      <c r="E48" s="11" t="s">
        <v>7</v>
      </c>
      <c r="F48" s="16" t="s">
        <v>8</v>
      </c>
      <c r="G48" s="20" t="s">
        <v>36</v>
      </c>
      <c r="H48" s="3" t="s">
        <v>92</v>
      </c>
      <c r="I48"/>
      <c r="J48"/>
      <c r="K48"/>
      <c r="L48"/>
    </row>
    <row r="49" spans="1:12" s="6" customFormat="1" ht="54">
      <c r="A49" s="12">
        <v>48</v>
      </c>
      <c r="B49" s="18">
        <v>36085</v>
      </c>
      <c r="C49" s="18">
        <v>36468</v>
      </c>
      <c r="D49" s="19">
        <v>36085</v>
      </c>
      <c r="E49" s="11" t="s">
        <v>7</v>
      </c>
      <c r="F49" s="16" t="s">
        <v>8</v>
      </c>
      <c r="G49" s="20" t="s">
        <v>9</v>
      </c>
      <c r="H49" s="3" t="s">
        <v>91</v>
      </c>
      <c r="I49"/>
      <c r="J49"/>
      <c r="K49"/>
      <c r="L49"/>
    </row>
    <row r="50" spans="1:12" s="6" customFormat="1" ht="54">
      <c r="A50" s="12">
        <v>49</v>
      </c>
      <c r="B50" s="18">
        <v>36516</v>
      </c>
      <c r="C50" s="18">
        <v>36656</v>
      </c>
      <c r="D50" s="19">
        <v>36465</v>
      </c>
      <c r="E50" s="11" t="s">
        <v>7</v>
      </c>
      <c r="F50" s="16" t="s">
        <v>12</v>
      </c>
      <c r="G50" s="20" t="s">
        <v>9</v>
      </c>
      <c r="H50" s="3" t="s">
        <v>48</v>
      </c>
      <c r="I50"/>
      <c r="J50"/>
      <c r="K50"/>
      <c r="L50"/>
    </row>
    <row r="51" spans="1:12" s="6" customFormat="1" ht="54" customHeight="1">
      <c r="A51" s="12">
        <v>50</v>
      </c>
      <c r="B51" s="18">
        <v>36653</v>
      </c>
      <c r="C51" s="18">
        <v>36877</v>
      </c>
      <c r="D51" s="19">
        <v>36653</v>
      </c>
      <c r="E51" s="11" t="s">
        <v>7</v>
      </c>
      <c r="F51" s="16" t="s">
        <v>8</v>
      </c>
      <c r="G51" s="20" t="s">
        <v>23</v>
      </c>
      <c r="H51" s="3" t="s">
        <v>119</v>
      </c>
      <c r="I51"/>
      <c r="J51"/>
      <c r="K51"/>
      <c r="L51"/>
    </row>
    <row r="52" spans="1:12" s="6" customFormat="1" ht="54" customHeight="1">
      <c r="A52" s="12">
        <v>51</v>
      </c>
      <c r="B52" s="18">
        <v>36874</v>
      </c>
      <c r="C52" s="18">
        <v>37221</v>
      </c>
      <c r="D52" s="19">
        <v>36874</v>
      </c>
      <c r="E52" s="11" t="s">
        <v>7</v>
      </c>
      <c r="F52" s="16" t="s">
        <v>8</v>
      </c>
      <c r="G52" s="20" t="s">
        <v>9</v>
      </c>
      <c r="H52" s="3" t="s">
        <v>75</v>
      </c>
      <c r="I52"/>
      <c r="J52"/>
      <c r="K52"/>
      <c r="L52"/>
    </row>
    <row r="53" spans="1:12" s="6" customFormat="1" ht="54" customHeight="1">
      <c r="A53" s="12">
        <v>52</v>
      </c>
      <c r="B53" s="18">
        <v>37214</v>
      </c>
      <c r="C53" s="18">
        <v>37471</v>
      </c>
      <c r="D53" s="19">
        <v>37214</v>
      </c>
      <c r="E53" s="11" t="s">
        <v>7</v>
      </c>
      <c r="F53" s="16" t="s">
        <v>8</v>
      </c>
      <c r="G53" s="20" t="s">
        <v>9</v>
      </c>
      <c r="H53" s="3" t="s">
        <v>93</v>
      </c>
      <c r="I53"/>
      <c r="J53"/>
      <c r="K53"/>
      <c r="L53"/>
    </row>
    <row r="54" spans="1:12" s="6" customFormat="1" ht="54" customHeight="1">
      <c r="A54" s="12">
        <v>53</v>
      </c>
      <c r="B54" s="18">
        <v>37468</v>
      </c>
      <c r="C54" s="18">
        <v>38091</v>
      </c>
      <c r="D54" s="19">
        <v>37468</v>
      </c>
      <c r="E54" s="11" t="s">
        <v>7</v>
      </c>
      <c r="F54" s="16" t="s">
        <v>8</v>
      </c>
      <c r="G54" s="20" t="s">
        <v>9</v>
      </c>
      <c r="H54" s="3" t="s">
        <v>52</v>
      </c>
      <c r="I54"/>
      <c r="J54"/>
      <c r="K54"/>
      <c r="L54"/>
    </row>
    <row r="55" spans="1:12" s="6" customFormat="1" ht="54">
      <c r="A55" s="12">
        <v>54</v>
      </c>
      <c r="B55" s="18">
        <v>38126</v>
      </c>
      <c r="C55" s="18">
        <v>38887</v>
      </c>
      <c r="D55" s="19">
        <v>38126</v>
      </c>
      <c r="E55" s="11" t="s">
        <v>7</v>
      </c>
      <c r="F55" s="16" t="s">
        <v>8</v>
      </c>
      <c r="G55" s="20" t="s">
        <v>9</v>
      </c>
      <c r="H55" s="3" t="s">
        <v>94</v>
      </c>
      <c r="I55"/>
      <c r="J55"/>
      <c r="K55"/>
      <c r="L55"/>
    </row>
    <row r="56" spans="1:12" s="6" customFormat="1" ht="54" customHeight="1">
      <c r="A56" s="12">
        <v>55</v>
      </c>
      <c r="B56" s="18">
        <v>38967</v>
      </c>
      <c r="C56" s="18">
        <v>39245</v>
      </c>
      <c r="D56" s="19">
        <v>38967</v>
      </c>
      <c r="E56" s="11" t="s">
        <v>7</v>
      </c>
      <c r="F56" s="16" t="s">
        <v>8</v>
      </c>
      <c r="G56" s="20" t="s">
        <v>9</v>
      </c>
      <c r="H56" s="3" t="s">
        <v>95</v>
      </c>
      <c r="I56"/>
      <c r="J56"/>
      <c r="K56"/>
      <c r="L56"/>
    </row>
    <row r="57" spans="1:12" s="6" customFormat="1" ht="90">
      <c r="A57" s="12">
        <v>56</v>
      </c>
      <c r="B57" s="18">
        <v>39242</v>
      </c>
      <c r="C57" s="18">
        <v>39589</v>
      </c>
      <c r="D57" s="19">
        <v>39242</v>
      </c>
      <c r="E57" s="11" t="s">
        <v>7</v>
      </c>
      <c r="F57" s="16" t="s">
        <v>8</v>
      </c>
      <c r="G57" s="20" t="s">
        <v>34</v>
      </c>
      <c r="H57" s="3" t="s">
        <v>97</v>
      </c>
      <c r="I57"/>
      <c r="J57"/>
      <c r="K57"/>
      <c r="L57"/>
    </row>
    <row r="58" spans="1:12" s="6" customFormat="1" ht="54" customHeight="1">
      <c r="A58" s="12">
        <v>57</v>
      </c>
      <c r="B58" s="18">
        <v>39589</v>
      </c>
      <c r="C58" s="18">
        <v>40083</v>
      </c>
      <c r="D58" s="19">
        <v>39586</v>
      </c>
      <c r="E58" s="11" t="s">
        <v>7</v>
      </c>
      <c r="F58" s="16" t="s">
        <v>12</v>
      </c>
      <c r="G58" s="20" t="s">
        <v>34</v>
      </c>
      <c r="H58" s="3" t="s">
        <v>96</v>
      </c>
      <c r="I58"/>
      <c r="J58"/>
      <c r="K58"/>
      <c r="L58"/>
    </row>
    <row r="59" spans="1:12" s="6" customFormat="1" ht="54" customHeight="1">
      <c r="A59" s="12">
        <v>58</v>
      </c>
      <c r="B59" s="18">
        <v>40155</v>
      </c>
      <c r="C59" s="18">
        <v>40565</v>
      </c>
      <c r="D59" s="19">
        <v>40071</v>
      </c>
      <c r="E59" s="11" t="s">
        <v>7</v>
      </c>
      <c r="F59" s="16" t="s">
        <v>12</v>
      </c>
      <c r="G59" s="20" t="s">
        <v>35</v>
      </c>
      <c r="H59" s="3" t="s">
        <v>98</v>
      </c>
      <c r="I59"/>
      <c r="J59"/>
      <c r="K59"/>
      <c r="L59"/>
    </row>
    <row r="60" spans="1:12" s="6" customFormat="1" ht="180">
      <c r="A60" s="12">
        <v>59</v>
      </c>
      <c r="B60" s="18">
        <v>40562</v>
      </c>
      <c r="C60" s="18">
        <v>40846</v>
      </c>
      <c r="D60" s="19">
        <v>40562</v>
      </c>
      <c r="E60" s="11" t="s">
        <v>7</v>
      </c>
      <c r="F60" s="16" t="s">
        <v>8</v>
      </c>
      <c r="G60" s="20" t="s">
        <v>34</v>
      </c>
      <c r="H60" s="3" t="s">
        <v>99</v>
      </c>
      <c r="I60"/>
      <c r="J60"/>
      <c r="K60"/>
      <c r="L60"/>
    </row>
    <row r="61" spans="1:12" s="6" customFormat="1" ht="144">
      <c r="A61" s="12">
        <v>60</v>
      </c>
      <c r="B61" s="18">
        <v>40843</v>
      </c>
      <c r="C61" s="18">
        <v>41208</v>
      </c>
      <c r="D61" s="19">
        <v>40843</v>
      </c>
      <c r="E61" s="11" t="s">
        <v>7</v>
      </c>
      <c r="F61" s="16" t="s">
        <v>8</v>
      </c>
      <c r="G61" s="20" t="s">
        <v>25</v>
      </c>
      <c r="H61" s="3" t="s">
        <v>100</v>
      </c>
      <c r="I61"/>
      <c r="J61"/>
      <c r="K61"/>
      <c r="L61"/>
    </row>
    <row r="62" spans="1:12" s="6" customFormat="1" ht="54" customHeight="1">
      <c r="A62" s="12">
        <v>61</v>
      </c>
      <c r="B62" s="18">
        <v>41208</v>
      </c>
      <c r="C62" s="18">
        <v>41363</v>
      </c>
      <c r="D62" s="19">
        <v>41205</v>
      </c>
      <c r="E62" s="11" t="s">
        <v>7</v>
      </c>
      <c r="F62" s="16" t="s">
        <v>12</v>
      </c>
      <c r="G62" s="20" t="s">
        <v>9</v>
      </c>
      <c r="H62" s="3" t="s">
        <v>101</v>
      </c>
      <c r="I62"/>
      <c r="J62"/>
      <c r="K62"/>
      <c r="L62"/>
    </row>
    <row r="63" spans="1:12" s="6" customFormat="1" ht="36">
      <c r="A63" s="12">
        <v>62</v>
      </c>
      <c r="B63" s="18">
        <v>41363</v>
      </c>
      <c r="C63" s="18">
        <v>41593</v>
      </c>
      <c r="D63" s="19">
        <v>41363</v>
      </c>
      <c r="E63" s="11" t="s">
        <v>7</v>
      </c>
      <c r="F63" s="16" t="s">
        <v>8</v>
      </c>
      <c r="G63" s="20" t="s">
        <v>9</v>
      </c>
      <c r="H63" s="3" t="s">
        <v>79</v>
      </c>
      <c r="I63"/>
      <c r="J63"/>
      <c r="K63"/>
      <c r="L63"/>
    </row>
    <row r="64" spans="1:12" s="6" customFormat="1" ht="54" customHeight="1">
      <c r="A64" s="12">
        <v>63</v>
      </c>
      <c r="B64" s="18">
        <v>41590</v>
      </c>
      <c r="C64" s="18">
        <v>41850</v>
      </c>
      <c r="D64" s="19">
        <v>41590</v>
      </c>
      <c r="E64" s="11" t="s">
        <v>7</v>
      </c>
      <c r="F64" s="16" t="s">
        <v>8</v>
      </c>
      <c r="G64" s="20" t="s">
        <v>9</v>
      </c>
      <c r="H64" s="3" t="s">
        <v>75</v>
      </c>
      <c r="I64"/>
      <c r="J64"/>
      <c r="K64"/>
      <c r="L64"/>
    </row>
    <row r="65" spans="1:12" s="6" customFormat="1" ht="54" customHeight="1">
      <c r="A65" s="12">
        <v>64</v>
      </c>
      <c r="B65" s="18">
        <v>41847</v>
      </c>
      <c r="C65" s="18">
        <v>42425</v>
      </c>
      <c r="D65" s="19">
        <v>41847</v>
      </c>
      <c r="E65" s="11" t="s">
        <v>7</v>
      </c>
      <c r="F65" s="16" t="s">
        <v>8</v>
      </c>
      <c r="G65" s="20" t="s">
        <v>9</v>
      </c>
      <c r="H65" s="3" t="s">
        <v>52</v>
      </c>
      <c r="I65"/>
      <c r="J65"/>
      <c r="K65"/>
      <c r="L65"/>
    </row>
    <row r="66" spans="1:12" s="6" customFormat="1" ht="144">
      <c r="A66" s="12">
        <v>65</v>
      </c>
      <c r="B66" s="18">
        <v>42422</v>
      </c>
      <c r="C66" s="18">
        <v>42778</v>
      </c>
      <c r="D66" s="19">
        <v>42422</v>
      </c>
      <c r="E66" s="11" t="s">
        <v>7</v>
      </c>
      <c r="F66" s="16" t="s">
        <v>8</v>
      </c>
      <c r="G66" s="20" t="s">
        <v>10</v>
      </c>
      <c r="H66" s="3" t="s">
        <v>103</v>
      </c>
      <c r="I66"/>
      <c r="J66"/>
      <c r="K66"/>
      <c r="L66"/>
    </row>
    <row r="67" spans="1:12" s="6" customFormat="1" ht="54">
      <c r="A67" s="12">
        <v>66</v>
      </c>
      <c r="B67" s="18">
        <v>42829</v>
      </c>
      <c r="C67" s="18">
        <v>42978</v>
      </c>
      <c r="D67" s="19">
        <v>42829</v>
      </c>
      <c r="E67" s="11" t="s">
        <v>7</v>
      </c>
      <c r="F67" s="16" t="s">
        <v>8</v>
      </c>
      <c r="G67" s="20" t="s">
        <v>9</v>
      </c>
      <c r="H67" s="3" t="s">
        <v>102</v>
      </c>
      <c r="I67"/>
      <c r="J67"/>
      <c r="K67"/>
      <c r="L67"/>
    </row>
    <row r="68" spans="1:12" s="6" customFormat="1" ht="144">
      <c r="A68" s="12">
        <v>67</v>
      </c>
      <c r="B68" s="18">
        <v>42972</v>
      </c>
      <c r="C68" s="18">
        <v>44399</v>
      </c>
      <c r="D68" s="19">
        <v>42972</v>
      </c>
      <c r="E68" s="11" t="s">
        <v>7</v>
      </c>
      <c r="F68" s="16" t="s">
        <v>8</v>
      </c>
      <c r="G68" s="20" t="s">
        <v>33</v>
      </c>
      <c r="H68" s="3" t="s">
        <v>104</v>
      </c>
      <c r="I68"/>
      <c r="J68"/>
      <c r="K68"/>
      <c r="L68"/>
    </row>
    <row r="69" spans="1:12" s="6" customFormat="1" ht="54" customHeight="1">
      <c r="A69" s="12">
        <v>68</v>
      </c>
      <c r="B69" s="18">
        <v>44456</v>
      </c>
      <c r="C69" s="18">
        <v>44572</v>
      </c>
      <c r="D69" s="19">
        <v>44396</v>
      </c>
      <c r="E69" s="11" t="s">
        <v>7</v>
      </c>
      <c r="F69" s="16" t="s">
        <v>12</v>
      </c>
      <c r="G69" s="20" t="s">
        <v>9</v>
      </c>
      <c r="H69" s="3" t="s">
        <v>48</v>
      </c>
      <c r="I69"/>
      <c r="J69"/>
      <c r="K69"/>
      <c r="L69"/>
    </row>
    <row r="70" spans="1:12" s="6" customFormat="1" ht="54" customHeight="1">
      <c r="A70" s="12">
        <v>69</v>
      </c>
      <c r="B70" s="18">
        <v>44557</v>
      </c>
      <c r="C70" s="18">
        <v>44694</v>
      </c>
      <c r="D70" s="19">
        <v>44572</v>
      </c>
      <c r="E70" s="11" t="s">
        <v>7</v>
      </c>
      <c r="F70" s="16" t="s">
        <v>12</v>
      </c>
      <c r="G70" s="20" t="s">
        <v>9</v>
      </c>
      <c r="H70" s="3" t="s">
        <v>105</v>
      </c>
      <c r="I70"/>
      <c r="J70"/>
      <c r="K70"/>
      <c r="L70"/>
    </row>
    <row r="71" spans="1:12" s="6" customFormat="1" ht="36">
      <c r="A71" s="12">
        <v>70</v>
      </c>
      <c r="B71" s="18">
        <v>44691</v>
      </c>
      <c r="C71" s="18">
        <v>44909</v>
      </c>
      <c r="D71" s="19">
        <v>44691</v>
      </c>
      <c r="E71" s="11" t="s">
        <v>7</v>
      </c>
      <c r="F71" s="16" t="s">
        <v>8</v>
      </c>
      <c r="G71" s="20" t="s">
        <v>9</v>
      </c>
      <c r="H71" s="3" t="s">
        <v>52</v>
      </c>
      <c r="I71"/>
      <c r="J71"/>
      <c r="K71"/>
      <c r="L71"/>
    </row>
    <row r="72" spans="1:12" s="6" customFormat="1" ht="54" customHeight="1">
      <c r="A72" s="12">
        <v>71</v>
      </c>
      <c r="B72" s="18">
        <v>44906</v>
      </c>
      <c r="C72" s="18">
        <v>45811</v>
      </c>
      <c r="D72" s="19">
        <v>44906</v>
      </c>
      <c r="E72" s="11" t="s">
        <v>7</v>
      </c>
      <c r="F72" s="16" t="s">
        <v>8</v>
      </c>
      <c r="G72" s="20" t="s">
        <v>9</v>
      </c>
      <c r="H72" s="3" t="s">
        <v>75</v>
      </c>
      <c r="I72"/>
      <c r="J72"/>
      <c r="K72"/>
      <c r="L72"/>
    </row>
    <row r="73" spans="1:12" s="6" customFormat="1" ht="54" customHeight="1">
      <c r="A73" s="12">
        <v>72</v>
      </c>
      <c r="B73" s="18">
        <v>45808</v>
      </c>
      <c r="C73" s="18">
        <v>46170</v>
      </c>
      <c r="D73" s="19">
        <v>45808</v>
      </c>
      <c r="E73" s="11" t="s">
        <v>7</v>
      </c>
      <c r="F73" s="16" t="s">
        <v>8</v>
      </c>
      <c r="G73" s="20" t="s">
        <v>9</v>
      </c>
      <c r="H73" s="3" t="s">
        <v>52</v>
      </c>
      <c r="I73"/>
      <c r="J73"/>
      <c r="K73"/>
      <c r="L73"/>
    </row>
    <row r="74" spans="1:12" s="6" customFormat="1" ht="36">
      <c r="A74" s="12">
        <v>73</v>
      </c>
      <c r="B74" s="18">
        <v>46163</v>
      </c>
      <c r="C74" s="18">
        <v>46387</v>
      </c>
      <c r="D74" s="19">
        <v>46163</v>
      </c>
      <c r="E74" s="11" t="s">
        <v>7</v>
      </c>
      <c r="F74" s="16" t="s">
        <v>8</v>
      </c>
      <c r="G74" s="20" t="s">
        <v>9</v>
      </c>
      <c r="H74" s="3" t="s">
        <v>84</v>
      </c>
      <c r="I74"/>
      <c r="J74"/>
      <c r="K74"/>
      <c r="L74"/>
    </row>
    <row r="75" spans="1:12" s="6" customFormat="1" ht="36">
      <c r="A75" s="12">
        <v>74</v>
      </c>
      <c r="B75" s="18" t="s">
        <v>28</v>
      </c>
      <c r="C75" s="19">
        <v>46476</v>
      </c>
      <c r="D75" s="19">
        <v>46384</v>
      </c>
      <c r="E75" s="11" t="s">
        <v>7</v>
      </c>
      <c r="F75" s="16" t="s">
        <v>12</v>
      </c>
      <c r="G75" s="20" t="s">
        <v>9</v>
      </c>
      <c r="H75" s="3" t="s">
        <v>122</v>
      </c>
      <c r="I75"/>
      <c r="J75"/>
      <c r="K75"/>
      <c r="L75"/>
    </row>
    <row r="76" spans="1:12" s="6" customFormat="1" ht="36">
      <c r="A76" s="12">
        <v>75</v>
      </c>
      <c r="B76" s="18">
        <v>46469</v>
      </c>
      <c r="C76" s="18">
        <v>46756</v>
      </c>
      <c r="D76" s="19">
        <v>46469</v>
      </c>
      <c r="E76" s="11" t="s">
        <v>7</v>
      </c>
      <c r="F76" s="16" t="s">
        <v>8</v>
      </c>
      <c r="G76" s="20" t="s">
        <v>9</v>
      </c>
      <c r="H76" s="3" t="s">
        <v>84</v>
      </c>
      <c r="I76"/>
      <c r="J76"/>
      <c r="K76"/>
      <c r="L76"/>
    </row>
    <row r="77" spans="1:12" s="6" customFormat="1" ht="54" customHeight="1">
      <c r="A77" s="12">
        <v>76</v>
      </c>
      <c r="B77" s="18">
        <v>46753</v>
      </c>
      <c r="C77" s="18">
        <v>46947</v>
      </c>
      <c r="D77" s="19">
        <v>46753</v>
      </c>
      <c r="E77" s="11" t="s">
        <v>7</v>
      </c>
      <c r="F77" s="16" t="s">
        <v>8</v>
      </c>
      <c r="G77" s="20" t="s">
        <v>9</v>
      </c>
      <c r="H77" s="3" t="s">
        <v>52</v>
      </c>
      <c r="I77"/>
      <c r="J77"/>
      <c r="K77"/>
      <c r="L77"/>
    </row>
    <row r="78" spans="1:12" s="6" customFormat="1" ht="54" customHeight="1">
      <c r="A78" s="12">
        <v>77</v>
      </c>
      <c r="B78" s="18">
        <v>46944</v>
      </c>
      <c r="C78" s="18">
        <v>47372</v>
      </c>
      <c r="D78" s="19">
        <v>46944</v>
      </c>
      <c r="E78" s="11" t="s">
        <v>7</v>
      </c>
      <c r="F78" s="16" t="s">
        <v>8</v>
      </c>
      <c r="G78" s="20" t="s">
        <v>9</v>
      </c>
      <c r="H78" s="3" t="s">
        <v>52</v>
      </c>
      <c r="I78"/>
      <c r="J78"/>
      <c r="K78"/>
      <c r="L78"/>
    </row>
    <row r="79" spans="1:12" s="6" customFormat="1" ht="36">
      <c r="A79" s="12">
        <v>78</v>
      </c>
      <c r="B79" s="18">
        <v>47365</v>
      </c>
      <c r="C79" s="18">
        <v>47550</v>
      </c>
      <c r="D79" s="19">
        <v>47365</v>
      </c>
      <c r="E79" s="11" t="s">
        <v>7</v>
      </c>
      <c r="F79" s="16" t="s">
        <v>8</v>
      </c>
      <c r="G79" s="20" t="s">
        <v>9</v>
      </c>
      <c r="H79" s="3" t="s">
        <v>84</v>
      </c>
      <c r="I79"/>
      <c r="J79"/>
      <c r="K79"/>
      <c r="L79"/>
    </row>
    <row r="80" spans="1:12" s="6" customFormat="1" ht="36">
      <c r="A80" s="12">
        <v>79</v>
      </c>
      <c r="B80" s="18">
        <v>47547</v>
      </c>
      <c r="C80" s="18">
        <v>47708</v>
      </c>
      <c r="D80" s="19">
        <v>47547</v>
      </c>
      <c r="E80" s="11" t="s">
        <v>7</v>
      </c>
      <c r="F80" s="16" t="s">
        <v>8</v>
      </c>
      <c r="G80" s="20" t="s">
        <v>9</v>
      </c>
      <c r="H80" s="3" t="s">
        <v>52</v>
      </c>
      <c r="I80"/>
      <c r="J80"/>
      <c r="K80"/>
      <c r="L80"/>
    </row>
    <row r="81" spans="1:12" s="6" customFormat="1" ht="54" customHeight="1">
      <c r="A81" s="12">
        <v>80</v>
      </c>
      <c r="B81" s="18">
        <v>47705</v>
      </c>
      <c r="C81" s="18">
        <v>47917</v>
      </c>
      <c r="D81" s="19">
        <v>47705</v>
      </c>
      <c r="E81" s="11" t="s">
        <v>7</v>
      </c>
      <c r="F81" s="16" t="s">
        <v>8</v>
      </c>
      <c r="G81" s="20" t="s">
        <v>9</v>
      </c>
      <c r="H81" s="3" t="s">
        <v>52</v>
      </c>
      <c r="I81"/>
      <c r="J81"/>
      <c r="K81"/>
      <c r="L81"/>
    </row>
    <row r="82" spans="1:12" s="6" customFormat="1" ht="54" customHeight="1">
      <c r="A82" s="12">
        <v>81</v>
      </c>
      <c r="B82" s="18">
        <v>47914</v>
      </c>
      <c r="C82" s="18">
        <v>48198</v>
      </c>
      <c r="D82" s="19">
        <v>47914</v>
      </c>
      <c r="E82" s="11" t="s">
        <v>7</v>
      </c>
      <c r="F82" s="16" t="s">
        <v>8</v>
      </c>
      <c r="G82" s="20" t="s">
        <v>9</v>
      </c>
      <c r="H82" s="3" t="s">
        <v>52</v>
      </c>
      <c r="I82"/>
      <c r="J82"/>
      <c r="K82"/>
      <c r="L82"/>
    </row>
    <row r="83" spans="1:12" s="6" customFormat="1" ht="54" customHeight="1">
      <c r="A83" s="12">
        <v>82</v>
      </c>
      <c r="B83" s="18">
        <v>48191</v>
      </c>
      <c r="C83" s="18">
        <v>48379</v>
      </c>
      <c r="D83" s="19">
        <v>48191</v>
      </c>
      <c r="E83" s="11" t="s">
        <v>7</v>
      </c>
      <c r="F83" s="16" t="s">
        <v>8</v>
      </c>
      <c r="G83" s="20" t="s">
        <v>9</v>
      </c>
      <c r="H83" s="3" t="s">
        <v>84</v>
      </c>
      <c r="I83"/>
      <c r="J83"/>
      <c r="K83"/>
      <c r="L83"/>
    </row>
    <row r="84" spans="1:12" s="6" customFormat="1" ht="54" customHeight="1">
      <c r="A84" s="12">
        <v>83</v>
      </c>
      <c r="B84" s="18">
        <v>48488</v>
      </c>
      <c r="C84" s="18">
        <v>48820</v>
      </c>
      <c r="D84" s="19">
        <v>48479</v>
      </c>
      <c r="E84" s="11" t="s">
        <v>7</v>
      </c>
      <c r="F84" s="16" t="s">
        <v>12</v>
      </c>
      <c r="G84" s="20" t="s">
        <v>32</v>
      </c>
      <c r="H84" s="3" t="s">
        <v>106</v>
      </c>
      <c r="I84"/>
      <c r="J84"/>
      <c r="K84"/>
      <c r="L84"/>
    </row>
    <row r="85" spans="1:12" s="6" customFormat="1" ht="54">
      <c r="A85" s="12">
        <v>84</v>
      </c>
      <c r="B85" s="18" t="s">
        <v>28</v>
      </c>
      <c r="C85" s="19">
        <v>48986</v>
      </c>
      <c r="D85" s="19">
        <v>48807</v>
      </c>
      <c r="E85" s="11" t="s">
        <v>7</v>
      </c>
      <c r="F85" s="16" t="s">
        <v>12</v>
      </c>
      <c r="G85" s="20" t="s">
        <v>9</v>
      </c>
      <c r="H85" s="3" t="s">
        <v>121</v>
      </c>
      <c r="I85"/>
      <c r="J85"/>
      <c r="K85"/>
      <c r="L85"/>
    </row>
    <row r="86" spans="1:12" s="6" customFormat="1" ht="54" customHeight="1">
      <c r="A86" s="12">
        <v>85</v>
      </c>
      <c r="B86" s="18">
        <v>48983</v>
      </c>
      <c r="C86" s="18">
        <v>49186</v>
      </c>
      <c r="D86" s="19">
        <v>48983</v>
      </c>
      <c r="E86" s="11" t="s">
        <v>7</v>
      </c>
      <c r="F86" s="16" t="s">
        <v>8</v>
      </c>
      <c r="G86" s="20" t="s">
        <v>9</v>
      </c>
      <c r="H86" s="3" t="s">
        <v>75</v>
      </c>
      <c r="I86"/>
      <c r="J86"/>
      <c r="K86"/>
      <c r="L86"/>
    </row>
    <row r="87" spans="1:12" s="6" customFormat="1" ht="54" customHeight="1">
      <c r="A87" s="12">
        <v>86</v>
      </c>
      <c r="B87" s="18">
        <v>49183</v>
      </c>
      <c r="C87" s="18">
        <v>49374</v>
      </c>
      <c r="D87" s="19">
        <v>49183</v>
      </c>
      <c r="E87" s="11" t="s">
        <v>7</v>
      </c>
      <c r="F87" s="16" t="s">
        <v>8</v>
      </c>
      <c r="G87" s="20" t="s">
        <v>9</v>
      </c>
      <c r="H87" s="3" t="s">
        <v>52</v>
      </c>
      <c r="I87"/>
      <c r="J87"/>
      <c r="K87"/>
      <c r="L87"/>
    </row>
    <row r="88" spans="1:12" s="6" customFormat="1" ht="54" customHeight="1">
      <c r="A88" s="12">
        <v>87</v>
      </c>
      <c r="B88" s="18">
        <v>49371</v>
      </c>
      <c r="C88" s="18">
        <v>49667</v>
      </c>
      <c r="D88" s="19">
        <v>49371</v>
      </c>
      <c r="E88" s="11" t="s">
        <v>7</v>
      </c>
      <c r="F88" s="16" t="s">
        <v>8</v>
      </c>
      <c r="G88" s="20" t="s">
        <v>9</v>
      </c>
      <c r="H88" s="3" t="s">
        <v>52</v>
      </c>
      <c r="I88"/>
      <c r="J88"/>
      <c r="K88"/>
      <c r="L88"/>
    </row>
    <row r="89" spans="1:12" s="6" customFormat="1" ht="54" customHeight="1">
      <c r="A89" s="12">
        <v>88</v>
      </c>
      <c r="B89" s="18">
        <v>49664</v>
      </c>
      <c r="C89" s="18">
        <v>49843</v>
      </c>
      <c r="D89" s="19">
        <v>49664</v>
      </c>
      <c r="E89" s="11" t="s">
        <v>7</v>
      </c>
      <c r="F89" s="16" t="s">
        <v>8</v>
      </c>
      <c r="G89" s="20" t="s">
        <v>9</v>
      </c>
      <c r="H89" s="3" t="s">
        <v>107</v>
      </c>
      <c r="I89"/>
      <c r="J89"/>
      <c r="K89"/>
      <c r="L89"/>
    </row>
    <row r="90" spans="1:12" s="6" customFormat="1" ht="54" customHeight="1">
      <c r="A90" s="12">
        <v>89</v>
      </c>
      <c r="B90" s="18">
        <v>49843</v>
      </c>
      <c r="C90" s="18">
        <v>49980</v>
      </c>
      <c r="D90" s="19">
        <v>49843</v>
      </c>
      <c r="E90" s="11" t="s">
        <v>7</v>
      </c>
      <c r="F90" s="16" t="s">
        <v>8</v>
      </c>
      <c r="G90" s="20" t="s">
        <v>9</v>
      </c>
      <c r="H90" s="3" t="s">
        <v>71</v>
      </c>
      <c r="I90"/>
      <c r="J90"/>
      <c r="K90"/>
      <c r="L90"/>
    </row>
    <row r="91" spans="1:12" s="6" customFormat="1" ht="54" customHeight="1">
      <c r="A91" s="12">
        <v>90</v>
      </c>
      <c r="B91" s="18">
        <v>50019</v>
      </c>
      <c r="C91" s="18">
        <v>50150</v>
      </c>
      <c r="D91" s="19">
        <v>49977</v>
      </c>
      <c r="E91" s="11" t="s">
        <v>7</v>
      </c>
      <c r="F91" s="16" t="s">
        <v>12</v>
      </c>
      <c r="G91" s="20" t="s">
        <v>9</v>
      </c>
      <c r="H91" s="3" t="s">
        <v>48</v>
      </c>
      <c r="I91"/>
      <c r="J91"/>
      <c r="K91"/>
      <c r="L91"/>
    </row>
    <row r="92" spans="1:12" s="6" customFormat="1" ht="54" customHeight="1">
      <c r="A92" s="12">
        <v>91</v>
      </c>
      <c r="B92" s="18" t="s">
        <v>28</v>
      </c>
      <c r="C92" s="19">
        <v>50266</v>
      </c>
      <c r="D92" s="19">
        <v>50147</v>
      </c>
      <c r="E92" s="11" t="s">
        <v>7</v>
      </c>
      <c r="F92" s="16" t="s">
        <v>12</v>
      </c>
      <c r="G92" s="20" t="s">
        <v>9</v>
      </c>
      <c r="H92" s="3" t="s">
        <v>120</v>
      </c>
      <c r="I92"/>
      <c r="J92"/>
      <c r="K92"/>
      <c r="L92"/>
    </row>
    <row r="93" spans="1:12" s="14" customFormat="1" ht="54" customHeight="1">
      <c r="A93" s="8">
        <v>92</v>
      </c>
      <c r="B93" s="18">
        <v>50319</v>
      </c>
      <c r="C93" s="18">
        <v>50594</v>
      </c>
      <c r="D93" s="19">
        <v>50319</v>
      </c>
      <c r="E93" s="11" t="s">
        <v>7</v>
      </c>
      <c r="F93" s="16" t="s">
        <v>8</v>
      </c>
      <c r="G93" s="20" t="s">
        <v>9</v>
      </c>
      <c r="H93" s="11" t="s">
        <v>108</v>
      </c>
      <c r="I93"/>
      <c r="J93"/>
      <c r="K93"/>
      <c r="L93"/>
    </row>
    <row r="94" spans="1:12" s="14" customFormat="1" ht="36">
      <c r="A94" s="8">
        <v>93</v>
      </c>
      <c r="B94" s="18">
        <v>50594</v>
      </c>
      <c r="C94" s="18">
        <v>50836</v>
      </c>
      <c r="D94" s="19">
        <v>50594</v>
      </c>
      <c r="E94" s="11" t="s">
        <v>7</v>
      </c>
      <c r="F94" s="16" t="s">
        <v>8</v>
      </c>
      <c r="G94" s="20" t="s">
        <v>9</v>
      </c>
      <c r="H94" s="16" t="s">
        <v>79</v>
      </c>
      <c r="I94"/>
      <c r="J94"/>
      <c r="K94"/>
      <c r="L94"/>
    </row>
    <row r="95" spans="1:12" s="14" customFormat="1" ht="36">
      <c r="A95" s="8">
        <v>94</v>
      </c>
      <c r="B95" s="18">
        <v>50833</v>
      </c>
      <c r="C95" s="18">
        <v>51087</v>
      </c>
      <c r="D95" s="19">
        <v>50833</v>
      </c>
      <c r="E95" s="11" t="s">
        <v>7</v>
      </c>
      <c r="F95" s="16" t="s">
        <v>8</v>
      </c>
      <c r="G95" s="20" t="s">
        <v>9</v>
      </c>
      <c r="H95" s="16" t="s">
        <v>75</v>
      </c>
      <c r="I95"/>
      <c r="J95"/>
      <c r="K95"/>
      <c r="L95"/>
    </row>
    <row r="96" spans="1:12" s="14" customFormat="1" ht="36">
      <c r="A96" s="8">
        <v>95</v>
      </c>
      <c r="B96" s="18">
        <v>51084</v>
      </c>
      <c r="C96" s="18">
        <v>51722</v>
      </c>
      <c r="D96" s="19">
        <v>51084</v>
      </c>
      <c r="E96" s="11" t="s">
        <v>7</v>
      </c>
      <c r="F96" s="16" t="s">
        <v>8</v>
      </c>
      <c r="G96" s="20" t="s">
        <v>9</v>
      </c>
      <c r="H96" s="16" t="s">
        <v>52</v>
      </c>
      <c r="I96"/>
      <c r="J96"/>
      <c r="K96"/>
      <c r="L96"/>
    </row>
    <row r="97" spans="1:12" s="13" customFormat="1" ht="144">
      <c r="A97" s="8">
        <v>96</v>
      </c>
      <c r="B97" s="18">
        <v>51831</v>
      </c>
      <c r="C97" s="18">
        <v>52055</v>
      </c>
      <c r="D97" s="19">
        <v>51831</v>
      </c>
      <c r="E97" s="11" t="s">
        <v>7</v>
      </c>
      <c r="F97" s="16" t="s">
        <v>8</v>
      </c>
      <c r="G97" s="20" t="s">
        <v>25</v>
      </c>
      <c r="H97" s="17" t="s">
        <v>109</v>
      </c>
      <c r="I97"/>
      <c r="J97"/>
      <c r="K97"/>
      <c r="L97"/>
    </row>
    <row r="98" spans="1:12" s="13" customFormat="1" ht="36">
      <c r="A98" s="8">
        <v>97</v>
      </c>
      <c r="B98" s="18">
        <v>52052</v>
      </c>
      <c r="C98" s="18">
        <v>52216</v>
      </c>
      <c r="D98" s="19">
        <v>52052</v>
      </c>
      <c r="E98" s="11" t="s">
        <v>7</v>
      </c>
      <c r="F98" s="16" t="s">
        <v>8</v>
      </c>
      <c r="G98" s="20" t="s">
        <v>9</v>
      </c>
      <c r="H98" s="17" t="s">
        <v>107</v>
      </c>
      <c r="I98"/>
      <c r="J98"/>
      <c r="K98"/>
      <c r="L98"/>
    </row>
    <row r="99" spans="1:12" s="13" customFormat="1" ht="54">
      <c r="A99" s="8">
        <v>98</v>
      </c>
      <c r="B99" s="18">
        <v>52222</v>
      </c>
      <c r="C99" s="18">
        <v>52380</v>
      </c>
      <c r="D99" s="19">
        <v>52222</v>
      </c>
      <c r="E99" s="11" t="s">
        <v>7</v>
      </c>
      <c r="F99" s="16" t="s">
        <v>8</v>
      </c>
      <c r="G99" s="20" t="s">
        <v>9</v>
      </c>
      <c r="H99" s="17" t="s">
        <v>110</v>
      </c>
      <c r="I99"/>
      <c r="J99"/>
      <c r="K99"/>
      <c r="L99"/>
    </row>
    <row r="100" spans="1:12" s="13" customFormat="1" ht="36">
      <c r="A100" s="8">
        <v>99</v>
      </c>
      <c r="B100" s="18">
        <v>52377</v>
      </c>
      <c r="C100" s="18">
        <v>52634</v>
      </c>
      <c r="D100" s="19">
        <v>52377</v>
      </c>
      <c r="E100" s="11" t="s">
        <v>7</v>
      </c>
      <c r="F100" s="16" t="s">
        <v>8</v>
      </c>
      <c r="G100" s="20" t="s">
        <v>9</v>
      </c>
      <c r="H100" s="17" t="s">
        <v>111</v>
      </c>
      <c r="I100"/>
      <c r="J100"/>
      <c r="K100"/>
      <c r="L100"/>
    </row>
    <row r="101" spans="1:12" s="13" customFormat="1" ht="36">
      <c r="A101" s="8">
        <v>100</v>
      </c>
      <c r="B101" s="18">
        <v>52631</v>
      </c>
      <c r="C101" s="18">
        <v>53032</v>
      </c>
      <c r="D101" s="19">
        <v>52631</v>
      </c>
      <c r="E101" s="11" t="s">
        <v>7</v>
      </c>
      <c r="F101" s="16" t="s">
        <v>8</v>
      </c>
      <c r="G101" s="20" t="s">
        <v>9</v>
      </c>
      <c r="H101" s="17" t="s">
        <v>112</v>
      </c>
      <c r="I101"/>
      <c r="J101"/>
      <c r="K101"/>
      <c r="L101"/>
    </row>
    <row r="102" spans="1:12" s="13" customFormat="1" ht="54">
      <c r="A102" s="8">
        <v>101</v>
      </c>
      <c r="B102" s="18">
        <v>53062</v>
      </c>
      <c r="C102" s="18">
        <v>53271</v>
      </c>
      <c r="D102" s="19">
        <v>53029</v>
      </c>
      <c r="E102" s="11" t="s">
        <v>7</v>
      </c>
      <c r="F102" s="16" t="s">
        <v>12</v>
      </c>
      <c r="G102" s="20" t="s">
        <v>9</v>
      </c>
      <c r="H102" s="17" t="s">
        <v>124</v>
      </c>
      <c r="I102"/>
      <c r="J102"/>
      <c r="K102"/>
      <c r="L102"/>
    </row>
    <row r="103" spans="1:12" s="13" customFormat="1" ht="36">
      <c r="A103" s="8">
        <v>102</v>
      </c>
      <c r="B103" s="18">
        <v>53264</v>
      </c>
      <c r="C103" s="18">
        <v>53425</v>
      </c>
      <c r="D103" s="19">
        <v>53264</v>
      </c>
      <c r="E103" s="11" t="s">
        <v>7</v>
      </c>
      <c r="F103" s="16" t="s">
        <v>8</v>
      </c>
      <c r="G103" s="20" t="s">
        <v>9</v>
      </c>
      <c r="H103" s="17" t="s">
        <v>84</v>
      </c>
      <c r="I103"/>
      <c r="J103"/>
      <c r="K103"/>
      <c r="L103"/>
    </row>
    <row r="104" spans="1:12" s="13" customFormat="1" ht="126">
      <c r="A104" s="8">
        <v>103</v>
      </c>
      <c r="B104" s="18">
        <v>53452</v>
      </c>
      <c r="C104" s="18">
        <v>54888</v>
      </c>
      <c r="D104" s="19">
        <v>53452</v>
      </c>
      <c r="E104" s="11" t="s">
        <v>7</v>
      </c>
      <c r="F104" s="16" t="s">
        <v>8</v>
      </c>
      <c r="G104" s="20" t="s">
        <v>30</v>
      </c>
      <c r="H104" s="17" t="s">
        <v>113</v>
      </c>
      <c r="I104"/>
      <c r="J104"/>
      <c r="K104"/>
      <c r="L104"/>
    </row>
    <row r="105" spans="1:12" s="13" customFormat="1" ht="54">
      <c r="A105" s="8">
        <v>104</v>
      </c>
      <c r="B105" s="18">
        <v>54891</v>
      </c>
      <c r="C105" s="18">
        <v>55103</v>
      </c>
      <c r="D105" s="19">
        <v>54891</v>
      </c>
      <c r="E105" s="11" t="s">
        <v>7</v>
      </c>
      <c r="F105" s="16" t="s">
        <v>8</v>
      </c>
      <c r="G105" s="20" t="s">
        <v>9</v>
      </c>
      <c r="H105" s="17" t="s">
        <v>114</v>
      </c>
      <c r="I105"/>
      <c r="J105"/>
      <c r="K105"/>
      <c r="L105"/>
    </row>
    <row r="106" spans="1:12" s="13" customFormat="1" ht="144">
      <c r="A106" s="8">
        <v>105</v>
      </c>
      <c r="B106" s="18">
        <v>55143</v>
      </c>
      <c r="C106" s="18">
        <v>55616</v>
      </c>
      <c r="D106" s="19">
        <v>55143</v>
      </c>
      <c r="E106" s="11" t="s">
        <v>7</v>
      </c>
      <c r="F106" s="16" t="s">
        <v>8</v>
      </c>
      <c r="G106" s="20" t="s">
        <v>31</v>
      </c>
      <c r="H106" s="17" t="s">
        <v>115</v>
      </c>
      <c r="I106"/>
      <c r="J106"/>
      <c r="K106"/>
      <c r="L106"/>
    </row>
    <row r="107" spans="1:12" s="13" customFormat="1" ht="144">
      <c r="A107" s="8">
        <v>106</v>
      </c>
      <c r="B107" s="18">
        <v>55613</v>
      </c>
      <c r="C107" s="18">
        <v>56236</v>
      </c>
      <c r="D107" s="19">
        <v>55613</v>
      </c>
      <c r="E107" s="11" t="s">
        <v>7</v>
      </c>
      <c r="F107" s="16" t="s">
        <v>8</v>
      </c>
      <c r="G107" s="20" t="s">
        <v>30</v>
      </c>
      <c r="H107" s="17" t="s">
        <v>125</v>
      </c>
      <c r="I107"/>
      <c r="J107"/>
      <c r="K107"/>
      <c r="L107"/>
    </row>
    <row r="108" spans="1:12" s="13" customFormat="1" ht="144">
      <c r="A108" s="8">
        <v>107</v>
      </c>
      <c r="B108" s="18">
        <v>55129</v>
      </c>
      <c r="C108" s="18">
        <v>56562</v>
      </c>
      <c r="D108" s="19">
        <v>56236</v>
      </c>
      <c r="E108" s="11" t="s">
        <v>7</v>
      </c>
      <c r="F108" s="16" t="s">
        <v>12</v>
      </c>
      <c r="G108" s="20" t="s">
        <v>10</v>
      </c>
      <c r="H108" s="17" t="s">
        <v>116</v>
      </c>
      <c r="I108"/>
      <c r="J108"/>
      <c r="K108"/>
      <c r="L108"/>
    </row>
    <row r="109" spans="1:12" ht="18">
      <c r="B109" s="17"/>
      <c r="C109" s="17"/>
      <c r="D109" s="17"/>
      <c r="E109" s="17"/>
      <c r="F109" s="16"/>
      <c r="G109" s="17"/>
      <c r="H109" s="17"/>
    </row>
    <row r="110" spans="1:12" ht="18">
      <c r="B110" s="17"/>
      <c r="C110" s="17"/>
      <c r="D110" s="17"/>
      <c r="E110" s="17"/>
      <c r="F110" s="16"/>
      <c r="G110" s="17"/>
      <c r="H110" s="17"/>
    </row>
    <row r="111" spans="1:12" ht="18">
      <c r="B111" s="17"/>
      <c r="C111" s="17"/>
      <c r="D111" s="17"/>
      <c r="E111" s="17"/>
      <c r="F111" s="16"/>
      <c r="G111" s="17"/>
      <c r="H111" s="17"/>
    </row>
    <row r="112" spans="1:12" ht="18">
      <c r="B112" s="17"/>
      <c r="C112" s="17"/>
      <c r="D112" s="17"/>
      <c r="E112" s="17"/>
      <c r="F112" s="16"/>
      <c r="G112" s="17"/>
      <c r="H112" s="17"/>
    </row>
    <row r="113" spans="2:8" ht="18">
      <c r="B113" s="17"/>
      <c r="C113" s="17"/>
      <c r="D113" s="17"/>
      <c r="E113" s="17"/>
      <c r="F113" s="16"/>
      <c r="G113" s="17"/>
      <c r="H113" s="17"/>
    </row>
    <row r="114" spans="2:8" ht="18">
      <c r="B114" s="17"/>
      <c r="C114" s="17"/>
      <c r="D114" s="17"/>
      <c r="E114" s="17"/>
      <c r="F114" s="16"/>
      <c r="G114" s="17"/>
      <c r="H114" s="17"/>
    </row>
    <row r="115" spans="2:8" ht="18">
      <c r="B115" s="17"/>
      <c r="C115" s="17"/>
      <c r="D115" s="17"/>
      <c r="E115" s="17"/>
      <c r="F115" s="16"/>
      <c r="G115" s="17"/>
      <c r="H115" s="17"/>
    </row>
    <row r="116" spans="2:8" ht="18">
      <c r="B116" s="17"/>
      <c r="C116" s="17"/>
      <c r="D116" s="17"/>
      <c r="E116" s="17"/>
      <c r="F116" s="16"/>
      <c r="G116" s="17"/>
      <c r="H116" s="17"/>
    </row>
    <row r="117" spans="2:8" ht="18">
      <c r="B117" s="17"/>
      <c r="C117" s="17"/>
      <c r="D117" s="17"/>
      <c r="E117" s="17"/>
      <c r="F117" s="16"/>
      <c r="G117" s="17"/>
      <c r="H117" s="17"/>
    </row>
    <row r="118" spans="2:8" ht="18">
      <c r="B118" s="17"/>
      <c r="C118" s="17"/>
      <c r="D118" s="17"/>
      <c r="E118" s="17"/>
      <c r="F118" s="16"/>
      <c r="G118" s="17"/>
      <c r="H118" s="17"/>
    </row>
    <row r="119" spans="2:8" ht="18">
      <c r="B119" s="17"/>
      <c r="C119" s="17"/>
      <c r="D119" s="17"/>
      <c r="E119" s="17"/>
      <c r="F119" s="16"/>
      <c r="G119" s="17"/>
      <c r="H119" s="17"/>
    </row>
    <row r="120" spans="2:8" ht="18">
      <c r="B120" s="17"/>
      <c r="C120" s="17"/>
      <c r="D120" s="17"/>
      <c r="E120" s="17"/>
      <c r="F120" s="16"/>
      <c r="G120" s="17"/>
      <c r="H120" s="17"/>
    </row>
    <row r="121" spans="2:8" ht="18">
      <c r="B121" s="17"/>
      <c r="C121" s="17"/>
      <c r="D121" s="17"/>
      <c r="E121" s="17"/>
      <c r="F121" s="16"/>
      <c r="G121" s="17"/>
      <c r="H121" s="17"/>
    </row>
    <row r="122" spans="2:8" ht="18">
      <c r="B122" s="17"/>
      <c r="C122" s="17"/>
      <c r="D122" s="17"/>
      <c r="E122" s="17"/>
      <c r="F122" s="16"/>
      <c r="G122" s="17"/>
      <c r="H122" s="17"/>
    </row>
    <row r="123" spans="2:8" ht="18">
      <c r="B123" s="17"/>
      <c r="C123" s="17"/>
      <c r="D123" s="17"/>
      <c r="E123" s="17"/>
      <c r="F123" s="16"/>
      <c r="G123" s="17"/>
      <c r="H123" s="17"/>
    </row>
    <row r="124" spans="2:8" ht="18">
      <c r="B124" s="17"/>
      <c r="C124" s="17"/>
      <c r="D124" s="17"/>
      <c r="E124" s="17"/>
      <c r="F124" s="16"/>
      <c r="G124" s="17"/>
      <c r="H124" s="17"/>
    </row>
    <row r="125" spans="2:8" ht="18">
      <c r="B125" s="17"/>
      <c r="C125" s="17"/>
      <c r="D125" s="17"/>
      <c r="E125" s="17"/>
      <c r="F125" s="16"/>
      <c r="G125" s="17"/>
      <c r="H125" s="17"/>
    </row>
    <row r="126" spans="2:8" ht="18">
      <c r="B126" s="17"/>
      <c r="C126" s="17"/>
      <c r="D126" s="17"/>
      <c r="E126" s="17"/>
      <c r="F126" s="16"/>
      <c r="G126" s="17"/>
      <c r="H126" s="17"/>
    </row>
    <row r="127" spans="2:8" ht="18">
      <c r="B127" s="17"/>
      <c r="C127" s="17"/>
      <c r="D127" s="17"/>
      <c r="E127" s="17"/>
      <c r="F127" s="16"/>
      <c r="G127" s="17"/>
      <c r="H127" s="17"/>
    </row>
    <row r="128" spans="2:8" ht="18">
      <c r="B128" s="17"/>
      <c r="C128" s="17"/>
      <c r="D128" s="17"/>
      <c r="E128" s="17"/>
      <c r="F128" s="16"/>
      <c r="G128" s="17"/>
      <c r="H128" s="17"/>
    </row>
    <row r="129" spans="2:8" ht="18">
      <c r="B129" s="17"/>
      <c r="C129" s="17"/>
      <c r="D129" s="17"/>
      <c r="E129" s="17"/>
      <c r="F129" s="16"/>
      <c r="G129" s="17"/>
      <c r="H129" s="17"/>
    </row>
    <row r="130" spans="2:8" ht="18">
      <c r="B130" s="17"/>
      <c r="C130" s="17"/>
      <c r="D130" s="17"/>
      <c r="E130" s="17"/>
      <c r="F130" s="16"/>
      <c r="G130" s="17"/>
      <c r="H130" s="17"/>
    </row>
    <row r="131" spans="2:8" ht="18">
      <c r="B131" s="17"/>
      <c r="C131" s="17"/>
      <c r="D131" s="17"/>
      <c r="E131" s="17"/>
      <c r="F131" s="16"/>
      <c r="G131" s="17"/>
      <c r="H131" s="17"/>
    </row>
    <row r="132" spans="2:8" ht="18">
      <c r="B132" s="17"/>
      <c r="C132" s="17"/>
      <c r="D132" s="17"/>
      <c r="E132" s="17"/>
      <c r="F132" s="16"/>
      <c r="G132" s="17"/>
      <c r="H132" s="17"/>
    </row>
    <row r="133" spans="2:8" ht="18">
      <c r="B133" s="17"/>
      <c r="C133" s="17"/>
      <c r="D133" s="17"/>
      <c r="E133" s="17"/>
      <c r="F133" s="16"/>
      <c r="G133" s="17"/>
      <c r="H133" s="17"/>
    </row>
    <row r="134" spans="2:8" ht="18">
      <c r="B134" s="17"/>
      <c r="C134" s="17"/>
      <c r="D134" s="17"/>
      <c r="E134" s="17"/>
      <c r="F134" s="16"/>
      <c r="G134" s="17"/>
      <c r="H134" s="17"/>
    </row>
    <row r="135" spans="2:8" ht="18">
      <c r="B135" s="17"/>
      <c r="C135" s="17"/>
      <c r="D135" s="17"/>
      <c r="E135" s="17"/>
      <c r="F135" s="16"/>
      <c r="G135" s="17"/>
      <c r="H135" s="17"/>
    </row>
    <row r="136" spans="2:8" ht="18">
      <c r="B136" s="17"/>
      <c r="C136" s="17"/>
      <c r="D136" s="17"/>
      <c r="E136" s="17"/>
      <c r="F136" s="16"/>
      <c r="G136" s="17"/>
      <c r="H136" s="17"/>
    </row>
    <row r="137" spans="2:8" ht="18">
      <c r="B137" s="17"/>
      <c r="C137" s="17"/>
      <c r="D137" s="17"/>
      <c r="E137" s="17"/>
      <c r="F137" s="16"/>
      <c r="G137" s="17"/>
      <c r="H137" s="17"/>
    </row>
    <row r="138" spans="2:8" ht="18">
      <c r="B138" s="17"/>
      <c r="C138" s="17"/>
      <c r="D138" s="17"/>
      <c r="E138" s="17"/>
      <c r="F138" s="16"/>
      <c r="G138" s="17"/>
      <c r="H138" s="17"/>
    </row>
    <row r="139" spans="2:8" ht="18">
      <c r="B139" s="17"/>
      <c r="C139" s="17"/>
      <c r="D139" s="17"/>
      <c r="E139" s="17"/>
      <c r="F139" s="16"/>
      <c r="G139" s="17"/>
      <c r="H139" s="17"/>
    </row>
    <row r="140" spans="2:8" ht="18">
      <c r="B140" s="17"/>
      <c r="C140" s="17"/>
      <c r="D140" s="17"/>
      <c r="E140" s="17"/>
      <c r="F140" s="16"/>
      <c r="G140" s="17"/>
      <c r="H140" s="17"/>
    </row>
    <row r="141" spans="2:8" ht="18">
      <c r="B141" s="17"/>
      <c r="C141" s="17"/>
      <c r="D141" s="17"/>
      <c r="E141" s="17"/>
      <c r="F141" s="16"/>
      <c r="G141" s="17"/>
      <c r="H141" s="17"/>
    </row>
    <row r="142" spans="2:8" ht="18">
      <c r="B142" s="17"/>
      <c r="C142" s="17"/>
      <c r="D142" s="17"/>
      <c r="E142" s="17"/>
      <c r="F142" s="16"/>
      <c r="G142" s="17"/>
      <c r="H142" s="17"/>
    </row>
    <row r="143" spans="2:8" ht="18">
      <c r="B143" s="17"/>
      <c r="C143" s="17"/>
      <c r="D143" s="17"/>
      <c r="E143" s="17"/>
      <c r="F143" s="16"/>
      <c r="G143" s="17"/>
      <c r="H143" s="17"/>
    </row>
    <row r="144" spans="2:8" ht="18">
      <c r="B144" s="17"/>
      <c r="C144" s="17"/>
      <c r="D144" s="17"/>
      <c r="E144" s="17"/>
      <c r="F144" s="16"/>
      <c r="G144" s="17"/>
      <c r="H144" s="17"/>
    </row>
    <row r="145" spans="2:8" ht="18">
      <c r="B145" s="17"/>
      <c r="C145" s="17"/>
      <c r="D145" s="17"/>
      <c r="E145" s="17"/>
      <c r="F145" s="16"/>
      <c r="G145" s="17"/>
      <c r="H145" s="17"/>
    </row>
    <row r="146" spans="2:8" ht="18">
      <c r="B146" s="17"/>
      <c r="C146" s="17"/>
      <c r="D146" s="17"/>
      <c r="E146" s="17"/>
      <c r="F146" s="16"/>
      <c r="G146" s="17"/>
      <c r="H146" s="17"/>
    </row>
    <row r="147" spans="2:8" ht="18">
      <c r="B147" s="17"/>
      <c r="C147" s="17"/>
      <c r="D147" s="17"/>
      <c r="E147" s="17"/>
      <c r="F147" s="16"/>
      <c r="G147" s="17"/>
      <c r="H147" s="17"/>
    </row>
    <row r="148" spans="2:8" ht="18">
      <c r="B148" s="17"/>
      <c r="C148" s="17"/>
      <c r="D148" s="17"/>
      <c r="E148" s="17"/>
      <c r="F148" s="16"/>
      <c r="G148" s="17"/>
      <c r="H148" s="17"/>
    </row>
    <row r="149" spans="2:8" ht="18">
      <c r="B149" s="17"/>
      <c r="C149" s="17"/>
      <c r="D149" s="17"/>
      <c r="E149" s="17"/>
      <c r="F149" s="16"/>
      <c r="G149" s="17"/>
      <c r="H149" s="17"/>
    </row>
    <row r="150" spans="2:8" ht="18">
      <c r="B150" s="17"/>
      <c r="C150" s="17"/>
      <c r="D150" s="17"/>
      <c r="E150" s="17"/>
      <c r="F150" s="16"/>
      <c r="G150" s="17"/>
      <c r="H150" s="17"/>
    </row>
    <row r="151" spans="2:8" ht="18">
      <c r="B151" s="17"/>
      <c r="C151" s="17"/>
      <c r="D151" s="17"/>
      <c r="E151" s="17"/>
      <c r="F151" s="16"/>
      <c r="G151" s="17"/>
      <c r="H151" s="17"/>
    </row>
    <row r="152" spans="2:8" ht="18">
      <c r="B152" s="17"/>
      <c r="C152" s="17"/>
      <c r="D152" s="17"/>
      <c r="E152" s="17"/>
      <c r="F152" s="16"/>
      <c r="G152" s="17"/>
      <c r="H152" s="17"/>
    </row>
    <row r="153" spans="2:8" ht="18">
      <c r="B153" s="17"/>
      <c r="C153" s="17"/>
      <c r="D153" s="17"/>
      <c r="E153" s="17"/>
      <c r="F153" s="16"/>
      <c r="G153" s="17"/>
      <c r="H153" s="17"/>
    </row>
    <row r="154" spans="2:8" ht="18">
      <c r="B154" s="17"/>
      <c r="C154" s="17"/>
      <c r="D154" s="17"/>
      <c r="E154" s="17"/>
      <c r="F154" s="16"/>
      <c r="G154" s="17"/>
      <c r="H154" s="17"/>
    </row>
    <row r="155" spans="2:8" ht="18">
      <c r="B155" s="17"/>
      <c r="C155" s="17"/>
      <c r="D155" s="17"/>
      <c r="E155" s="17"/>
      <c r="F155" s="16"/>
      <c r="G155" s="17"/>
      <c r="H155" s="17"/>
    </row>
    <row r="156" spans="2:8" ht="18">
      <c r="B156" s="17"/>
      <c r="C156" s="17"/>
      <c r="D156" s="17"/>
      <c r="E156" s="17"/>
      <c r="F156" s="16"/>
      <c r="G156" s="17"/>
      <c r="H156" s="17"/>
    </row>
    <row r="157" spans="2:8" ht="18">
      <c r="B157" s="17"/>
      <c r="C157" s="17"/>
      <c r="D157" s="17"/>
      <c r="E157" s="17"/>
      <c r="F157" s="16"/>
      <c r="G157" s="17"/>
      <c r="H157" s="17"/>
    </row>
    <row r="158" spans="2:8" ht="18">
      <c r="B158" s="17"/>
      <c r="C158" s="17"/>
      <c r="D158" s="17"/>
      <c r="E158" s="17"/>
      <c r="F158" s="16"/>
      <c r="G158" s="17"/>
      <c r="H158" s="17"/>
    </row>
    <row r="159" spans="2:8" ht="18">
      <c r="B159" s="17"/>
      <c r="C159" s="17"/>
      <c r="D159" s="17"/>
      <c r="E159" s="17"/>
      <c r="F159" s="16"/>
      <c r="G159" s="17"/>
      <c r="H159" s="17"/>
    </row>
    <row r="160" spans="2:8" ht="18">
      <c r="B160" s="17"/>
      <c r="C160" s="17"/>
      <c r="D160" s="17"/>
      <c r="E160" s="17"/>
      <c r="F160" s="16"/>
      <c r="G160" s="17"/>
      <c r="H160" s="17"/>
    </row>
    <row r="161" spans="2:8" ht="18">
      <c r="B161" s="17"/>
      <c r="C161" s="17"/>
      <c r="D161" s="17"/>
      <c r="E161" s="17"/>
      <c r="F161" s="16"/>
      <c r="G161" s="17"/>
      <c r="H161" s="17"/>
    </row>
    <row r="162" spans="2:8" ht="18">
      <c r="B162" s="17"/>
      <c r="C162" s="17"/>
      <c r="D162" s="17"/>
      <c r="E162" s="17"/>
      <c r="F162" s="16"/>
      <c r="G162" s="17"/>
      <c r="H162" s="17"/>
    </row>
    <row r="163" spans="2:8" ht="18">
      <c r="B163" s="17"/>
      <c r="C163" s="17"/>
      <c r="D163" s="17"/>
      <c r="E163" s="17"/>
      <c r="F163" s="16"/>
      <c r="G163" s="17"/>
      <c r="H163" s="17"/>
    </row>
    <row r="164" spans="2:8" ht="18">
      <c r="B164" s="17"/>
      <c r="C164" s="17"/>
      <c r="D164" s="17"/>
      <c r="E164" s="17"/>
      <c r="F164" s="16"/>
      <c r="G164" s="17"/>
      <c r="H164" s="17"/>
    </row>
    <row r="165" spans="2:8" ht="18">
      <c r="B165" s="17"/>
      <c r="C165" s="17"/>
      <c r="D165" s="17"/>
      <c r="E165" s="17"/>
      <c r="F165" s="16"/>
      <c r="G165" s="17"/>
      <c r="H165" s="17"/>
    </row>
    <row r="166" spans="2:8" ht="18">
      <c r="B166" s="17"/>
      <c r="C166" s="17"/>
      <c r="D166" s="17"/>
      <c r="E166" s="17"/>
      <c r="F166" s="16"/>
      <c r="G166" s="17"/>
      <c r="H166" s="17"/>
    </row>
    <row r="167" spans="2:8" ht="18">
      <c r="B167" s="17"/>
      <c r="C167" s="17"/>
      <c r="D167" s="17"/>
      <c r="E167" s="17"/>
      <c r="F167" s="16"/>
      <c r="G167" s="17"/>
      <c r="H167" s="17"/>
    </row>
    <row r="168" spans="2:8" ht="18">
      <c r="B168" s="17"/>
      <c r="C168" s="17"/>
      <c r="D168" s="17"/>
      <c r="E168" s="17"/>
      <c r="F168" s="16"/>
      <c r="G168" s="17"/>
      <c r="H168" s="17"/>
    </row>
    <row r="169" spans="2:8" ht="18">
      <c r="B169" s="17"/>
      <c r="C169" s="17"/>
      <c r="D169" s="17"/>
      <c r="E169" s="17"/>
      <c r="F169" s="16"/>
      <c r="G169" s="17"/>
      <c r="H169" s="17"/>
    </row>
    <row r="170" spans="2:8" ht="18">
      <c r="B170" s="17"/>
      <c r="C170" s="17"/>
      <c r="D170" s="17"/>
      <c r="E170" s="17"/>
      <c r="F170" s="16"/>
      <c r="G170" s="17"/>
      <c r="H170" s="17"/>
    </row>
    <row r="171" spans="2:8" ht="18">
      <c r="B171" s="17"/>
      <c r="C171" s="17"/>
      <c r="D171" s="17"/>
      <c r="E171" s="17"/>
      <c r="F171" s="16"/>
      <c r="G171" s="17"/>
      <c r="H171" s="17"/>
    </row>
    <row r="172" spans="2:8" ht="18">
      <c r="B172" s="17"/>
      <c r="C172" s="17"/>
      <c r="D172" s="17"/>
      <c r="E172" s="17"/>
      <c r="F172" s="16"/>
      <c r="G172" s="17"/>
      <c r="H172" s="17"/>
    </row>
    <row r="173" spans="2:8" ht="18">
      <c r="B173" s="17"/>
      <c r="C173" s="17"/>
      <c r="D173" s="17"/>
      <c r="E173" s="17"/>
      <c r="F173" s="16"/>
      <c r="G173" s="17"/>
      <c r="H173" s="17"/>
    </row>
    <row r="174" spans="2:8" ht="18">
      <c r="B174" s="17"/>
      <c r="C174" s="17"/>
      <c r="D174" s="17"/>
      <c r="E174" s="17"/>
      <c r="F174" s="16"/>
      <c r="G174" s="17"/>
      <c r="H174" s="17"/>
    </row>
    <row r="175" spans="2:8" ht="18">
      <c r="B175" s="17"/>
      <c r="C175" s="17"/>
      <c r="D175" s="17"/>
      <c r="E175" s="17"/>
      <c r="F175" s="16"/>
      <c r="G175" s="17"/>
      <c r="H175" s="17"/>
    </row>
    <row r="176" spans="2:8" ht="18">
      <c r="B176" s="17"/>
      <c r="C176" s="17"/>
      <c r="D176" s="17"/>
      <c r="E176" s="17"/>
      <c r="F176" s="16"/>
      <c r="G176" s="17"/>
      <c r="H176" s="17"/>
    </row>
    <row r="177" spans="2:8" ht="18">
      <c r="B177" s="17"/>
      <c r="C177" s="17"/>
      <c r="D177" s="17"/>
      <c r="E177" s="17"/>
      <c r="F177" s="16"/>
      <c r="G177" s="17"/>
      <c r="H177" s="17"/>
    </row>
    <row r="178" spans="2:8" ht="18">
      <c r="B178" s="17"/>
      <c r="C178" s="17"/>
      <c r="D178" s="17"/>
      <c r="E178" s="17"/>
      <c r="F178" s="16"/>
      <c r="G178" s="17"/>
      <c r="H178" s="17"/>
    </row>
    <row r="179" spans="2:8" ht="18">
      <c r="B179" s="17"/>
      <c r="C179" s="17"/>
      <c r="D179" s="17"/>
      <c r="E179" s="17"/>
      <c r="F179" s="16"/>
      <c r="G179" s="17"/>
      <c r="H179" s="17"/>
    </row>
    <row r="180" spans="2:8" ht="18">
      <c r="B180" s="17"/>
      <c r="C180" s="17"/>
      <c r="D180" s="17"/>
      <c r="E180" s="17"/>
      <c r="F180" s="16"/>
      <c r="G180" s="17"/>
      <c r="H180" s="17"/>
    </row>
    <row r="181" spans="2:8" ht="18">
      <c r="B181" s="17"/>
      <c r="C181" s="17"/>
      <c r="D181" s="17"/>
      <c r="E181" s="17"/>
      <c r="F181" s="16"/>
      <c r="G181" s="17"/>
      <c r="H181" s="17"/>
    </row>
    <row r="182" spans="2:8" ht="18">
      <c r="B182" s="17"/>
      <c r="C182" s="17"/>
      <c r="D182" s="17"/>
      <c r="E182" s="17"/>
      <c r="F182" s="16"/>
      <c r="G182" s="17"/>
      <c r="H182" s="17"/>
    </row>
    <row r="183" spans="2:8" ht="18">
      <c r="B183" s="17"/>
      <c r="C183" s="17"/>
      <c r="D183" s="17"/>
      <c r="E183" s="17"/>
      <c r="F183" s="16"/>
      <c r="G183" s="17"/>
      <c r="H183" s="17"/>
    </row>
    <row r="184" spans="2:8" ht="18">
      <c r="B184" s="17"/>
      <c r="C184" s="17"/>
      <c r="D184" s="17"/>
      <c r="E184" s="17"/>
      <c r="F184" s="16"/>
      <c r="G184" s="17"/>
      <c r="H184" s="17"/>
    </row>
    <row r="185" spans="2:8" ht="18">
      <c r="B185" s="17"/>
      <c r="C185" s="17"/>
      <c r="D185" s="17"/>
      <c r="E185" s="17"/>
      <c r="F185" s="16"/>
      <c r="G185" s="17"/>
      <c r="H185" s="17"/>
    </row>
    <row r="186" spans="2:8" ht="18">
      <c r="B186" s="17"/>
      <c r="C186" s="17"/>
      <c r="D186" s="17"/>
      <c r="E186" s="17"/>
      <c r="F186" s="16"/>
      <c r="G186" s="17"/>
      <c r="H186" s="17"/>
    </row>
    <row r="187" spans="2:8" ht="18">
      <c r="B187" s="17"/>
      <c r="C187" s="17"/>
      <c r="D187" s="17"/>
      <c r="E187" s="17"/>
      <c r="F187" s="16"/>
      <c r="G187" s="17"/>
      <c r="H187" s="17"/>
    </row>
    <row r="188" spans="2:8" ht="18">
      <c r="B188" s="17"/>
      <c r="C188" s="17"/>
      <c r="D188" s="17"/>
      <c r="E188" s="17"/>
      <c r="F188" s="16"/>
      <c r="G188" s="17"/>
      <c r="H188" s="17"/>
    </row>
    <row r="189" spans="2:8" ht="18">
      <c r="B189" s="17"/>
      <c r="C189" s="17"/>
      <c r="D189" s="17"/>
      <c r="E189" s="17"/>
      <c r="F189" s="16"/>
      <c r="G189" s="17"/>
      <c r="H189" s="17"/>
    </row>
    <row r="190" spans="2:8" ht="18">
      <c r="B190" s="17"/>
      <c r="C190" s="17"/>
      <c r="D190" s="17"/>
      <c r="E190" s="17"/>
      <c r="F190" s="16"/>
      <c r="G190" s="17"/>
      <c r="H190" s="17"/>
    </row>
    <row r="191" spans="2:8" ht="18">
      <c r="B191" s="17"/>
      <c r="C191" s="17"/>
      <c r="D191" s="17"/>
      <c r="E191" s="17"/>
      <c r="F191" s="16"/>
      <c r="G191" s="17"/>
      <c r="H191" s="17"/>
    </row>
    <row r="192" spans="2:8" ht="18">
      <c r="B192" s="17"/>
      <c r="C192" s="17"/>
      <c r="D192" s="17"/>
      <c r="E192" s="17"/>
      <c r="F192" s="16"/>
      <c r="G192" s="17"/>
      <c r="H192" s="17"/>
    </row>
    <row r="193" spans="2:8" ht="18">
      <c r="B193" s="17"/>
      <c r="C193" s="17"/>
      <c r="D193" s="17"/>
      <c r="E193" s="17"/>
      <c r="F193" s="16"/>
      <c r="G193" s="17"/>
      <c r="H193" s="17"/>
    </row>
    <row r="194" spans="2:8" ht="18">
      <c r="B194" s="17"/>
      <c r="C194" s="17"/>
      <c r="D194" s="17"/>
      <c r="E194" s="17"/>
      <c r="F194" s="16"/>
      <c r="G194" s="17"/>
      <c r="H194" s="17"/>
    </row>
    <row r="195" spans="2:8" ht="18">
      <c r="B195" s="17"/>
      <c r="C195" s="17"/>
      <c r="D195" s="17"/>
      <c r="E195" s="17"/>
      <c r="F195" s="16"/>
      <c r="G195" s="17"/>
      <c r="H195" s="17"/>
    </row>
    <row r="196" spans="2:8" ht="18">
      <c r="B196" s="17"/>
      <c r="C196" s="17"/>
      <c r="D196" s="17"/>
      <c r="E196" s="17"/>
      <c r="F196" s="16"/>
      <c r="G196" s="17"/>
      <c r="H196" s="17"/>
    </row>
    <row r="197" spans="2:8" ht="18">
      <c r="B197" s="17"/>
      <c r="C197" s="17"/>
      <c r="D197" s="17"/>
      <c r="E197" s="17"/>
      <c r="F197" s="16"/>
      <c r="G197" s="17"/>
      <c r="H197" s="17"/>
    </row>
    <row r="198" spans="2:8" ht="18">
      <c r="B198" s="17"/>
      <c r="C198" s="17"/>
      <c r="D198" s="17"/>
      <c r="E198" s="17"/>
      <c r="F198" s="16"/>
      <c r="G198" s="17"/>
      <c r="H198" s="17"/>
    </row>
    <row r="199" spans="2:8" ht="18">
      <c r="B199" s="17"/>
      <c r="C199" s="17"/>
      <c r="D199" s="17"/>
      <c r="E199" s="17"/>
      <c r="F199" s="16"/>
      <c r="G199" s="17"/>
      <c r="H199" s="17"/>
    </row>
    <row r="200" spans="2:8" ht="18">
      <c r="B200" s="17"/>
      <c r="C200" s="17"/>
      <c r="D200" s="17"/>
      <c r="E200" s="17"/>
      <c r="F200" s="16"/>
      <c r="G200" s="17"/>
      <c r="H200" s="17"/>
    </row>
    <row r="201" spans="2:8" ht="18">
      <c r="B201" s="17"/>
      <c r="C201" s="17"/>
      <c r="D201" s="17"/>
      <c r="E201" s="17"/>
      <c r="F201" s="16"/>
      <c r="G201" s="17"/>
      <c r="H201" s="17"/>
    </row>
    <row r="202" spans="2:8" ht="18">
      <c r="B202" s="17"/>
      <c r="C202" s="17"/>
      <c r="D202" s="17"/>
      <c r="E202" s="17"/>
      <c r="F202" s="16"/>
      <c r="G202" s="17"/>
      <c r="H202" s="17"/>
    </row>
    <row r="203" spans="2:8" ht="18">
      <c r="B203" s="17"/>
      <c r="C203" s="17"/>
      <c r="D203" s="17"/>
      <c r="E203" s="17"/>
      <c r="F203" s="16"/>
      <c r="G203" s="17"/>
      <c r="H203" s="17"/>
    </row>
    <row r="204" spans="2:8" ht="18">
      <c r="B204" s="17"/>
      <c r="C204" s="17"/>
      <c r="D204" s="17"/>
      <c r="E204" s="17"/>
      <c r="F204" s="16"/>
      <c r="G204" s="17"/>
      <c r="H204" s="17"/>
    </row>
    <row r="205" spans="2:8" ht="18">
      <c r="B205" s="17"/>
      <c r="C205" s="17"/>
      <c r="D205" s="17"/>
      <c r="E205" s="17"/>
      <c r="F205" s="16"/>
      <c r="G205" s="17"/>
      <c r="H205" s="17"/>
    </row>
    <row r="206" spans="2:8" ht="18">
      <c r="B206" s="17"/>
      <c r="C206" s="17"/>
      <c r="D206" s="17"/>
      <c r="E206" s="17"/>
      <c r="F206" s="16"/>
      <c r="G206" s="17"/>
      <c r="H206" s="17"/>
    </row>
    <row r="207" spans="2:8" ht="18">
      <c r="B207" s="17"/>
      <c r="C207" s="17"/>
      <c r="D207" s="17"/>
      <c r="E207" s="17"/>
      <c r="F207" s="16"/>
      <c r="G207" s="17"/>
      <c r="H207" s="17"/>
    </row>
    <row r="208" spans="2:8" ht="18">
      <c r="B208" s="17"/>
      <c r="C208" s="17"/>
      <c r="D208" s="17"/>
      <c r="E208" s="17"/>
      <c r="F208" s="16"/>
      <c r="G208" s="17"/>
      <c r="H208" s="17"/>
    </row>
    <row r="209" spans="2:8" ht="18">
      <c r="B209" s="17"/>
      <c r="C209" s="17"/>
      <c r="D209" s="17"/>
      <c r="E209" s="17"/>
      <c r="F209" s="16"/>
      <c r="G209" s="17"/>
      <c r="H209" s="17"/>
    </row>
    <row r="210" spans="2:8" ht="18">
      <c r="B210" s="17"/>
      <c r="C210" s="17"/>
      <c r="D210" s="17"/>
      <c r="E210" s="17"/>
      <c r="F210" s="16"/>
      <c r="G210" s="17"/>
      <c r="H210" s="17"/>
    </row>
    <row r="211" spans="2:8" ht="18">
      <c r="B211" s="17"/>
      <c r="C211" s="17"/>
      <c r="D211" s="17"/>
      <c r="E211" s="17"/>
      <c r="F211" s="16"/>
      <c r="G211" s="17"/>
      <c r="H211" s="17"/>
    </row>
    <row r="212" spans="2:8" ht="18">
      <c r="B212" s="17"/>
      <c r="C212" s="17"/>
      <c r="D212" s="17"/>
      <c r="E212" s="17"/>
      <c r="F212" s="16"/>
      <c r="G212" s="17"/>
      <c r="H212" s="17"/>
    </row>
    <row r="213" spans="2:8" ht="18">
      <c r="B213" s="17"/>
      <c r="C213" s="17"/>
      <c r="D213" s="17"/>
      <c r="E213" s="17"/>
      <c r="F213" s="16"/>
      <c r="G213" s="17"/>
      <c r="H213" s="17"/>
    </row>
    <row r="214" spans="2:8" ht="18">
      <c r="B214" s="17"/>
      <c r="C214" s="17"/>
      <c r="D214" s="17"/>
      <c r="E214" s="17"/>
      <c r="F214" s="16"/>
      <c r="G214" s="17"/>
      <c r="H214" s="17"/>
    </row>
    <row r="215" spans="2:8" ht="18">
      <c r="B215" s="17"/>
      <c r="C215" s="17"/>
      <c r="D215" s="17"/>
      <c r="E215" s="17"/>
      <c r="F215" s="16"/>
      <c r="G215" s="17"/>
      <c r="H215" s="17"/>
    </row>
    <row r="216" spans="2:8" ht="18">
      <c r="B216" s="17"/>
      <c r="C216" s="17"/>
      <c r="D216" s="17"/>
      <c r="E216" s="17"/>
      <c r="F216" s="16"/>
      <c r="G216" s="17"/>
      <c r="H216" s="17"/>
    </row>
    <row r="217" spans="2:8" ht="18">
      <c r="B217" s="17"/>
      <c r="C217" s="17"/>
      <c r="D217" s="17"/>
      <c r="E217" s="17"/>
      <c r="F217" s="16"/>
      <c r="G217" s="17"/>
      <c r="H217" s="17"/>
    </row>
    <row r="218" spans="2:8" ht="18">
      <c r="B218" s="17"/>
      <c r="C218" s="17"/>
      <c r="D218" s="17"/>
      <c r="E218" s="17"/>
      <c r="F218" s="16"/>
      <c r="G218" s="17"/>
      <c r="H218" s="17"/>
    </row>
    <row r="219" spans="2:8" ht="18">
      <c r="B219" s="17"/>
      <c r="C219" s="17"/>
      <c r="D219" s="17"/>
      <c r="E219" s="17"/>
      <c r="F219" s="16"/>
      <c r="G219" s="17"/>
      <c r="H219" s="17"/>
    </row>
    <row r="220" spans="2:8" ht="18">
      <c r="B220" s="17"/>
      <c r="C220" s="17"/>
      <c r="D220" s="17"/>
      <c r="E220" s="17"/>
      <c r="F220" s="16"/>
      <c r="G220" s="17"/>
      <c r="H220" s="17"/>
    </row>
    <row r="221" spans="2:8" ht="18">
      <c r="B221" s="17"/>
      <c r="C221" s="17"/>
      <c r="D221" s="17"/>
      <c r="E221" s="17"/>
      <c r="F221" s="16"/>
      <c r="G221" s="17"/>
      <c r="H221" s="17"/>
    </row>
    <row r="222" spans="2:8" ht="18">
      <c r="B222" s="17"/>
      <c r="C222" s="17"/>
      <c r="D222" s="17"/>
      <c r="E222" s="17"/>
      <c r="F222" s="16"/>
      <c r="G222" s="17"/>
      <c r="H222" s="17"/>
    </row>
    <row r="223" spans="2:8" ht="18">
      <c r="B223" s="17"/>
      <c r="C223" s="17"/>
      <c r="D223" s="17"/>
      <c r="E223" s="17"/>
      <c r="F223" s="16"/>
      <c r="G223" s="17"/>
      <c r="H223" s="17"/>
    </row>
    <row r="224" spans="2:8" ht="18">
      <c r="B224" s="17"/>
      <c r="C224" s="17"/>
      <c r="D224" s="17"/>
      <c r="E224" s="17"/>
      <c r="F224" s="16"/>
      <c r="G224" s="17"/>
      <c r="H224" s="17"/>
    </row>
    <row r="225" spans="2:8" ht="18">
      <c r="B225" s="17"/>
      <c r="C225" s="17"/>
      <c r="D225" s="17"/>
      <c r="E225" s="17"/>
      <c r="F225" s="16"/>
      <c r="G225" s="17"/>
      <c r="H225" s="17"/>
    </row>
    <row r="226" spans="2:8" ht="18">
      <c r="B226" s="17"/>
      <c r="C226" s="17"/>
      <c r="D226" s="17"/>
      <c r="E226" s="17"/>
      <c r="F226" s="16"/>
      <c r="G226" s="17"/>
      <c r="H226" s="17"/>
    </row>
    <row r="227" spans="2:8" ht="18">
      <c r="B227" s="17"/>
      <c r="C227" s="17"/>
      <c r="D227" s="17"/>
      <c r="E227" s="17"/>
      <c r="F227" s="16"/>
      <c r="G227" s="17"/>
      <c r="H227" s="17"/>
    </row>
    <row r="228" spans="2:8" ht="18">
      <c r="B228" s="17"/>
      <c r="C228" s="17"/>
      <c r="D228" s="17"/>
      <c r="E228" s="17"/>
      <c r="F228" s="16"/>
      <c r="G228" s="17"/>
      <c r="H228" s="17"/>
    </row>
    <row r="229" spans="2:8" ht="18">
      <c r="B229" s="17"/>
      <c r="C229" s="17"/>
      <c r="D229" s="17"/>
      <c r="E229" s="17"/>
      <c r="F229" s="16"/>
      <c r="G229" s="17"/>
      <c r="H229" s="17"/>
    </row>
    <row r="230" spans="2:8" ht="18">
      <c r="B230" s="17"/>
      <c r="C230" s="17"/>
      <c r="D230" s="17"/>
      <c r="E230" s="17"/>
      <c r="F230" s="16"/>
      <c r="G230" s="17"/>
      <c r="H230" s="17"/>
    </row>
    <row r="231" spans="2:8" ht="18">
      <c r="B231" s="17"/>
      <c r="C231" s="17"/>
      <c r="D231" s="17"/>
      <c r="E231" s="17"/>
      <c r="F231" s="16"/>
      <c r="G231" s="17"/>
      <c r="H231" s="17"/>
    </row>
    <row r="232" spans="2:8" ht="18">
      <c r="B232" s="17"/>
      <c r="C232" s="17"/>
      <c r="D232" s="17"/>
      <c r="E232" s="17"/>
      <c r="F232" s="16"/>
      <c r="G232" s="17"/>
      <c r="H232" s="17"/>
    </row>
    <row r="233" spans="2:8" ht="18">
      <c r="B233" s="17"/>
      <c r="C233" s="17"/>
      <c r="D233" s="17"/>
      <c r="E233" s="17"/>
      <c r="F233" s="16"/>
      <c r="G233" s="17"/>
      <c r="H233" s="17"/>
    </row>
    <row r="234" spans="2:8" ht="18">
      <c r="B234" s="17"/>
      <c r="C234" s="17"/>
      <c r="D234" s="17"/>
      <c r="E234" s="17"/>
      <c r="F234" s="16"/>
      <c r="G234" s="17"/>
      <c r="H234" s="17"/>
    </row>
    <row r="235" spans="2:8" ht="18">
      <c r="B235" s="17"/>
      <c r="C235" s="17"/>
      <c r="D235" s="17"/>
      <c r="E235" s="17"/>
      <c r="F235" s="16"/>
      <c r="G235" s="17"/>
      <c r="H235" s="17"/>
    </row>
    <row r="236" spans="2:8" ht="18">
      <c r="B236" s="17"/>
      <c r="C236" s="17"/>
      <c r="D236" s="17"/>
      <c r="E236" s="17"/>
      <c r="F236" s="16"/>
      <c r="G236" s="17"/>
      <c r="H236" s="17"/>
    </row>
    <row r="237" spans="2:8" ht="18">
      <c r="B237" s="17"/>
      <c r="C237" s="17"/>
      <c r="D237" s="17"/>
      <c r="E237" s="17"/>
      <c r="F237" s="16"/>
      <c r="G237" s="17"/>
      <c r="H237" s="17"/>
    </row>
    <row r="238" spans="2:8" ht="18">
      <c r="B238" s="17"/>
      <c r="C238" s="17"/>
      <c r="D238" s="17"/>
      <c r="E238" s="17"/>
      <c r="F238" s="16"/>
      <c r="G238" s="17"/>
      <c r="H238" s="17"/>
    </row>
    <row r="239" spans="2:8" ht="18">
      <c r="B239" s="17"/>
      <c r="C239" s="17"/>
      <c r="D239" s="17"/>
      <c r="E239" s="17"/>
      <c r="F239" s="16"/>
      <c r="G239" s="17"/>
      <c r="H239" s="17"/>
    </row>
    <row r="240" spans="2:8" ht="18">
      <c r="B240" s="17"/>
      <c r="C240" s="17"/>
      <c r="D240" s="17"/>
      <c r="E240" s="17"/>
      <c r="F240" s="16"/>
      <c r="G240" s="17"/>
      <c r="H240" s="17"/>
    </row>
    <row r="241" spans="2:8" ht="18">
      <c r="B241" s="17"/>
      <c r="C241" s="17"/>
      <c r="D241" s="17"/>
      <c r="E241" s="17"/>
      <c r="F241" s="16"/>
      <c r="G241" s="17"/>
      <c r="H241" s="17"/>
    </row>
    <row r="242" spans="2:8" ht="18">
      <c r="B242" s="17"/>
      <c r="C242" s="17"/>
      <c r="D242" s="17"/>
      <c r="E242" s="17"/>
      <c r="F242" s="16"/>
      <c r="G242" s="17"/>
      <c r="H242" s="17"/>
    </row>
    <row r="243" spans="2:8" ht="18">
      <c r="B243" s="17"/>
      <c r="C243" s="17"/>
      <c r="D243" s="17"/>
      <c r="E243" s="17"/>
      <c r="F243" s="16"/>
      <c r="G243" s="17"/>
      <c r="H243" s="17"/>
    </row>
    <row r="244" spans="2:8" ht="18">
      <c r="B244" s="17"/>
      <c r="C244" s="17"/>
      <c r="D244" s="17"/>
      <c r="E244" s="17"/>
      <c r="F244" s="16"/>
      <c r="G244" s="17"/>
      <c r="H244" s="17"/>
    </row>
    <row r="245" spans="2:8" ht="18">
      <c r="B245" s="17"/>
      <c r="C245" s="17"/>
      <c r="D245" s="17"/>
      <c r="E245" s="17"/>
      <c r="F245" s="16"/>
      <c r="G245" s="17"/>
      <c r="H245" s="17"/>
    </row>
    <row r="246" spans="2:8" ht="18">
      <c r="B246" s="17"/>
      <c r="C246" s="17"/>
      <c r="D246" s="17"/>
      <c r="E246" s="17"/>
      <c r="F246" s="16"/>
      <c r="G246" s="17"/>
      <c r="H246" s="17"/>
    </row>
    <row r="247" spans="2:8" ht="18">
      <c r="B247" s="17"/>
      <c r="C247" s="17"/>
      <c r="D247" s="17"/>
      <c r="E247" s="17"/>
      <c r="F247" s="16"/>
      <c r="G247" s="17"/>
      <c r="H247" s="17"/>
    </row>
    <row r="248" spans="2:8" ht="18">
      <c r="B248" s="17"/>
      <c r="C248" s="17"/>
      <c r="D248" s="17"/>
      <c r="E248" s="17"/>
      <c r="F248" s="16"/>
      <c r="G248" s="17"/>
      <c r="H248" s="17"/>
    </row>
    <row r="249" spans="2:8" ht="18">
      <c r="B249" s="17"/>
      <c r="C249" s="17"/>
      <c r="D249" s="17"/>
      <c r="E249" s="17"/>
      <c r="F249" s="16"/>
      <c r="G249" s="17"/>
      <c r="H249" s="17"/>
    </row>
    <row r="250" spans="2:8" ht="18">
      <c r="B250" s="17"/>
      <c r="C250" s="17"/>
      <c r="D250" s="17"/>
      <c r="E250" s="17"/>
      <c r="F250" s="16"/>
      <c r="G250" s="17"/>
      <c r="H250" s="17"/>
    </row>
    <row r="251" spans="2:8" ht="18">
      <c r="B251" s="17"/>
      <c r="C251" s="17"/>
      <c r="D251" s="17"/>
      <c r="E251" s="17"/>
      <c r="F251" s="16"/>
      <c r="G251" s="17"/>
      <c r="H251" s="17"/>
    </row>
    <row r="252" spans="2:8" ht="18">
      <c r="B252" s="17"/>
      <c r="C252" s="17"/>
      <c r="D252" s="17"/>
      <c r="E252" s="17"/>
      <c r="F252" s="16"/>
      <c r="G252" s="17"/>
      <c r="H252" s="17"/>
    </row>
    <row r="253" spans="2:8" ht="18">
      <c r="B253" s="17"/>
      <c r="C253" s="17"/>
      <c r="D253" s="17"/>
      <c r="E253" s="17"/>
      <c r="F253" s="16"/>
      <c r="G253" s="17"/>
      <c r="H253" s="17"/>
    </row>
    <row r="254" spans="2:8" ht="18">
      <c r="B254" s="17"/>
      <c r="C254" s="17"/>
      <c r="D254" s="17"/>
      <c r="E254" s="17"/>
      <c r="F254" s="16"/>
      <c r="G254" s="17"/>
      <c r="H254" s="17"/>
    </row>
    <row r="255" spans="2:8" ht="18">
      <c r="B255" s="17"/>
      <c r="C255" s="17"/>
      <c r="D255" s="17"/>
      <c r="E255" s="17"/>
      <c r="F255" s="16"/>
      <c r="G255" s="17"/>
      <c r="H255" s="17"/>
    </row>
    <row r="256" spans="2:8" ht="18">
      <c r="B256" s="17"/>
      <c r="C256" s="17"/>
      <c r="D256" s="17"/>
      <c r="E256" s="17"/>
      <c r="F256" s="16"/>
      <c r="G256" s="17"/>
      <c r="H256" s="17"/>
    </row>
    <row r="257" spans="2:8" ht="18">
      <c r="B257" s="17"/>
      <c r="C257" s="17"/>
      <c r="D257" s="17"/>
      <c r="E257" s="17"/>
      <c r="F257" s="16"/>
      <c r="G257" s="17"/>
      <c r="H257" s="17"/>
    </row>
    <row r="258" spans="2:8" ht="18">
      <c r="B258" s="17"/>
      <c r="C258" s="17"/>
      <c r="D258" s="17"/>
      <c r="E258" s="17"/>
      <c r="F258" s="16"/>
      <c r="G258" s="17"/>
      <c r="H258" s="17"/>
    </row>
    <row r="259" spans="2:8" ht="18">
      <c r="B259" s="17"/>
      <c r="C259" s="17"/>
      <c r="D259" s="17"/>
      <c r="E259" s="17"/>
      <c r="F259" s="16"/>
      <c r="G259" s="17"/>
      <c r="H259" s="17"/>
    </row>
    <row r="260" spans="2:8" ht="18">
      <c r="B260" s="17"/>
      <c r="C260" s="17"/>
      <c r="D260" s="17"/>
      <c r="E260" s="17"/>
      <c r="F260" s="16"/>
      <c r="G260" s="17"/>
      <c r="H260" s="17"/>
    </row>
    <row r="261" spans="2:8" ht="18">
      <c r="B261" s="17"/>
      <c r="C261" s="17"/>
      <c r="D261" s="17"/>
      <c r="E261" s="17"/>
      <c r="F261" s="16"/>
      <c r="G261" s="17"/>
      <c r="H261" s="17"/>
    </row>
    <row r="262" spans="2:8" ht="18">
      <c r="B262" s="17"/>
      <c r="C262" s="17"/>
      <c r="D262" s="17"/>
      <c r="E262" s="17"/>
      <c r="F262" s="16"/>
      <c r="G262" s="17"/>
      <c r="H262" s="17"/>
    </row>
    <row r="263" spans="2:8" ht="18">
      <c r="B263" s="17"/>
      <c r="C263" s="17"/>
      <c r="D263" s="17"/>
      <c r="E263" s="17"/>
      <c r="F263" s="16"/>
      <c r="G263" s="17"/>
      <c r="H263" s="17"/>
    </row>
    <row r="264" spans="2:8" ht="18">
      <c r="B264" s="17"/>
      <c r="C264" s="17"/>
      <c r="D264" s="17"/>
      <c r="E264" s="17"/>
      <c r="F264" s="16"/>
      <c r="G264" s="17"/>
      <c r="H264" s="17"/>
    </row>
    <row r="265" spans="2:8" ht="18">
      <c r="B265" s="17"/>
      <c r="C265" s="17"/>
      <c r="D265" s="17"/>
      <c r="E265" s="17"/>
      <c r="F265" s="16"/>
      <c r="G265" s="17"/>
      <c r="H265" s="17"/>
    </row>
    <row r="266" spans="2:8" ht="18">
      <c r="B266" s="17"/>
      <c r="C266" s="17"/>
      <c r="D266" s="17"/>
      <c r="E266" s="17"/>
      <c r="F266" s="16"/>
      <c r="G266" s="17"/>
      <c r="H266" s="17"/>
    </row>
    <row r="267" spans="2:8" ht="18">
      <c r="B267" s="17"/>
      <c r="C267" s="17"/>
      <c r="D267" s="17"/>
      <c r="E267" s="17"/>
      <c r="F267" s="16"/>
      <c r="G267" s="17"/>
      <c r="H267" s="17"/>
    </row>
    <row r="268" spans="2:8" ht="18">
      <c r="B268" s="17"/>
      <c r="C268" s="17"/>
      <c r="D268" s="17"/>
      <c r="E268" s="17"/>
      <c r="F268" s="16"/>
      <c r="G268" s="17"/>
      <c r="H268" s="17"/>
    </row>
    <row r="269" spans="2:8" ht="18">
      <c r="B269" s="17"/>
      <c r="C269" s="17"/>
      <c r="D269" s="17"/>
      <c r="E269" s="17"/>
      <c r="F269" s="16"/>
      <c r="G269" s="17"/>
      <c r="H269" s="17"/>
    </row>
    <row r="270" spans="2:8" ht="18">
      <c r="B270" s="17"/>
      <c r="C270" s="17"/>
      <c r="D270" s="17"/>
      <c r="E270" s="17"/>
      <c r="F270" s="16"/>
      <c r="G270" s="17"/>
      <c r="H270" s="17"/>
    </row>
    <row r="271" spans="2:8" ht="18">
      <c r="B271" s="17"/>
      <c r="C271" s="17"/>
      <c r="D271" s="17"/>
      <c r="E271" s="17"/>
      <c r="F271" s="16"/>
      <c r="G271" s="17"/>
      <c r="H271" s="17"/>
    </row>
    <row r="272" spans="2:8" ht="18">
      <c r="B272" s="17"/>
      <c r="C272" s="17"/>
      <c r="D272" s="17"/>
      <c r="E272" s="17"/>
      <c r="F272" s="16"/>
      <c r="G272" s="17"/>
      <c r="H272" s="17"/>
    </row>
    <row r="273" spans="2:8" ht="18">
      <c r="B273" s="17"/>
      <c r="C273" s="17"/>
      <c r="D273" s="17"/>
      <c r="E273" s="17"/>
      <c r="F273" s="16"/>
      <c r="G273" s="17"/>
      <c r="H273" s="17"/>
    </row>
    <row r="274" spans="2:8" ht="18">
      <c r="B274" s="17"/>
      <c r="C274" s="17"/>
      <c r="D274" s="17"/>
      <c r="E274" s="17"/>
      <c r="F274" s="16"/>
      <c r="G274" s="17"/>
      <c r="H274" s="17"/>
    </row>
    <row r="275" spans="2:8" ht="18">
      <c r="B275" s="17"/>
      <c r="C275" s="17"/>
      <c r="D275" s="17"/>
      <c r="E275" s="17"/>
      <c r="F275" s="16"/>
      <c r="G275" s="17"/>
      <c r="H275" s="17"/>
    </row>
    <row r="276" spans="2:8" ht="18">
      <c r="B276" s="17"/>
      <c r="C276" s="17"/>
      <c r="D276" s="17"/>
      <c r="E276" s="17"/>
      <c r="F276" s="16"/>
      <c r="G276" s="17"/>
      <c r="H276" s="17"/>
    </row>
    <row r="277" spans="2:8" ht="18">
      <c r="B277" s="17"/>
      <c r="C277" s="17"/>
      <c r="D277" s="17"/>
      <c r="E277" s="17"/>
      <c r="F277" s="16"/>
      <c r="G277" s="17"/>
      <c r="H277" s="17"/>
    </row>
    <row r="278" spans="2:8" ht="18">
      <c r="B278" s="17"/>
      <c r="C278" s="17"/>
      <c r="D278" s="17"/>
      <c r="E278" s="17"/>
      <c r="F278" s="16"/>
      <c r="G278" s="17"/>
      <c r="H278" s="17"/>
    </row>
    <row r="279" spans="2:8" ht="18">
      <c r="B279" s="17"/>
      <c r="C279" s="17"/>
      <c r="D279" s="17"/>
      <c r="E279" s="17"/>
      <c r="F279" s="16"/>
      <c r="G279" s="17"/>
      <c r="H279" s="17"/>
    </row>
    <row r="280" spans="2:8" ht="18">
      <c r="B280" s="17"/>
      <c r="C280" s="17"/>
      <c r="D280" s="17"/>
      <c r="E280" s="17"/>
      <c r="F280" s="16"/>
      <c r="G280" s="17"/>
      <c r="H280" s="17"/>
    </row>
    <row r="281" spans="2:8" ht="18">
      <c r="B281" s="17"/>
      <c r="C281" s="17"/>
      <c r="D281" s="17"/>
      <c r="E281" s="17"/>
      <c r="F281" s="16"/>
      <c r="G281" s="17"/>
      <c r="H281" s="17"/>
    </row>
    <row r="282" spans="2:8" ht="18">
      <c r="B282" s="17"/>
      <c r="C282" s="17"/>
      <c r="D282" s="17"/>
      <c r="E282" s="17"/>
      <c r="F282" s="16"/>
      <c r="G282" s="17"/>
      <c r="H282" s="17"/>
    </row>
    <row r="283" spans="2:8" ht="18">
      <c r="B283" s="17"/>
      <c r="C283" s="17"/>
      <c r="D283" s="17"/>
      <c r="E283" s="17"/>
      <c r="F283" s="16"/>
      <c r="G283" s="17"/>
      <c r="H283" s="17"/>
    </row>
    <row r="284" spans="2:8" ht="18">
      <c r="B284" s="17"/>
      <c r="C284" s="17"/>
      <c r="D284" s="17"/>
      <c r="E284" s="17"/>
      <c r="F284" s="16"/>
      <c r="G284" s="17"/>
      <c r="H284" s="17"/>
    </row>
    <row r="285" spans="2:8" ht="18">
      <c r="B285" s="17"/>
      <c r="C285" s="17"/>
      <c r="D285" s="17"/>
      <c r="E285" s="17"/>
      <c r="F285" s="16"/>
      <c r="G285" s="17"/>
      <c r="H285" s="17"/>
    </row>
    <row r="286" spans="2:8" ht="18">
      <c r="B286" s="17"/>
      <c r="C286" s="17"/>
      <c r="D286" s="17"/>
      <c r="E286" s="17"/>
      <c r="F286" s="16"/>
      <c r="G286" s="17"/>
      <c r="H286" s="17"/>
    </row>
    <row r="287" spans="2:8" ht="18">
      <c r="B287" s="17"/>
      <c r="C287" s="17"/>
      <c r="D287" s="17"/>
      <c r="E287" s="17"/>
      <c r="F287" s="16"/>
      <c r="G287" s="17"/>
      <c r="H287" s="17"/>
    </row>
    <row r="288" spans="2:8" ht="18">
      <c r="B288" s="17"/>
      <c r="C288" s="17"/>
      <c r="D288" s="17"/>
      <c r="E288" s="17"/>
      <c r="F288" s="16"/>
      <c r="G288" s="17"/>
      <c r="H288" s="17"/>
    </row>
    <row r="289" spans="2:8" ht="18">
      <c r="B289" s="17"/>
      <c r="C289" s="17"/>
      <c r="D289" s="17"/>
      <c r="E289" s="17"/>
      <c r="F289" s="16"/>
      <c r="G289" s="17"/>
      <c r="H289" s="17"/>
    </row>
    <row r="290" spans="2:8" ht="18">
      <c r="B290" s="17"/>
      <c r="C290" s="17"/>
      <c r="D290" s="17"/>
      <c r="E290" s="17"/>
      <c r="F290" s="16"/>
      <c r="G290" s="17"/>
      <c r="H290" s="17"/>
    </row>
    <row r="291" spans="2:8" ht="18">
      <c r="B291" s="17"/>
      <c r="C291" s="17"/>
      <c r="D291" s="17"/>
      <c r="E291" s="17"/>
      <c r="F291" s="16"/>
      <c r="G291" s="17"/>
      <c r="H291" s="17"/>
    </row>
    <row r="292" spans="2:8" ht="18">
      <c r="B292" s="17"/>
      <c r="C292" s="17"/>
      <c r="D292" s="17"/>
      <c r="E292" s="17"/>
      <c r="F292" s="16"/>
      <c r="G292" s="17"/>
      <c r="H292" s="17"/>
    </row>
    <row r="293" spans="2:8" ht="18">
      <c r="B293" s="17"/>
      <c r="C293" s="17"/>
      <c r="D293" s="17"/>
      <c r="E293" s="17"/>
      <c r="F293" s="16"/>
      <c r="G293" s="17"/>
      <c r="H293" s="17"/>
    </row>
    <row r="294" spans="2:8" ht="18">
      <c r="B294" s="17"/>
      <c r="C294" s="17"/>
      <c r="D294" s="17"/>
      <c r="E294" s="17"/>
      <c r="F294" s="16"/>
      <c r="G294" s="17"/>
      <c r="H294" s="17"/>
    </row>
    <row r="295" spans="2:8" ht="18">
      <c r="B295" s="17"/>
      <c r="C295" s="17"/>
      <c r="D295" s="17"/>
      <c r="E295" s="17"/>
      <c r="F295" s="16"/>
      <c r="G295" s="17"/>
      <c r="H295" s="17"/>
    </row>
    <row r="296" spans="2:8" ht="18">
      <c r="B296" s="17"/>
      <c r="C296" s="17"/>
      <c r="D296" s="17"/>
      <c r="E296" s="17"/>
      <c r="F296" s="16"/>
      <c r="G296" s="17"/>
      <c r="H296" s="17"/>
    </row>
    <row r="297" spans="2:8" ht="18">
      <c r="B297" s="17"/>
      <c r="C297" s="17"/>
      <c r="D297" s="17"/>
      <c r="E297" s="17"/>
      <c r="F297" s="16"/>
      <c r="G297" s="17"/>
      <c r="H297" s="17"/>
    </row>
    <row r="298" spans="2:8" ht="18">
      <c r="B298" s="17"/>
      <c r="C298" s="17"/>
      <c r="D298" s="17"/>
      <c r="E298" s="17"/>
      <c r="F298" s="16"/>
      <c r="G298" s="17"/>
      <c r="H298" s="17"/>
    </row>
    <row r="299" spans="2:8" ht="18">
      <c r="B299" s="17"/>
      <c r="C299" s="17"/>
      <c r="D299" s="17"/>
      <c r="E299" s="17"/>
      <c r="F299" s="16"/>
      <c r="G299" s="17"/>
      <c r="H299" s="17"/>
    </row>
    <row r="300" spans="2:8" ht="18">
      <c r="B300" s="17"/>
      <c r="C300" s="17"/>
      <c r="D300" s="17"/>
      <c r="E300" s="17"/>
      <c r="F300" s="16"/>
      <c r="G300" s="17"/>
      <c r="H300" s="17"/>
    </row>
    <row r="301" spans="2:8" ht="18">
      <c r="B301" s="17"/>
      <c r="C301" s="17"/>
      <c r="D301" s="17"/>
      <c r="E301" s="17"/>
      <c r="F301" s="16"/>
      <c r="G301" s="17"/>
      <c r="H301" s="17"/>
    </row>
    <row r="302" spans="2:8" ht="18">
      <c r="B302" s="17"/>
      <c r="C302" s="17"/>
      <c r="D302" s="17"/>
      <c r="E302" s="17"/>
      <c r="F302" s="16"/>
      <c r="G302" s="17"/>
      <c r="H302" s="17"/>
    </row>
    <row r="303" spans="2:8" ht="18">
      <c r="B303" s="17"/>
      <c r="C303" s="17"/>
      <c r="D303" s="17"/>
      <c r="E303" s="17"/>
      <c r="F303" s="16"/>
      <c r="G303" s="17"/>
      <c r="H303" s="17"/>
    </row>
    <row r="304" spans="2:8" ht="18">
      <c r="B304" s="17"/>
      <c r="C304" s="17"/>
      <c r="D304" s="17"/>
      <c r="E304" s="17"/>
      <c r="F304" s="16"/>
      <c r="G304" s="17"/>
      <c r="H304" s="17"/>
    </row>
    <row r="305" spans="2:8" ht="18">
      <c r="B305" s="17"/>
      <c r="C305" s="17"/>
      <c r="D305" s="17"/>
      <c r="E305" s="17"/>
      <c r="F305" s="16"/>
      <c r="G305" s="17"/>
      <c r="H305" s="17"/>
    </row>
    <row r="306" spans="2:8" ht="18">
      <c r="B306" s="17"/>
      <c r="C306" s="17"/>
      <c r="D306" s="17"/>
      <c r="E306" s="17"/>
      <c r="F306" s="16"/>
      <c r="G306" s="17"/>
      <c r="H306" s="17"/>
    </row>
    <row r="307" spans="2:8" ht="18">
      <c r="B307" s="17"/>
      <c r="C307" s="17"/>
      <c r="D307" s="17"/>
      <c r="E307" s="17"/>
      <c r="F307" s="16"/>
      <c r="G307" s="17"/>
      <c r="H307" s="17"/>
    </row>
    <row r="308" spans="2:8" ht="18">
      <c r="B308" s="17"/>
      <c r="C308" s="17"/>
      <c r="D308" s="17"/>
      <c r="E308" s="17"/>
      <c r="F308" s="16"/>
      <c r="G308" s="17"/>
      <c r="H308" s="17"/>
    </row>
    <row r="309" spans="2:8" ht="18">
      <c r="B309" s="17"/>
      <c r="C309" s="17"/>
      <c r="D309" s="17"/>
      <c r="E309" s="17"/>
      <c r="F309" s="16"/>
      <c r="G309" s="17"/>
      <c r="H309" s="17"/>
    </row>
    <row r="310" spans="2:8" ht="18">
      <c r="B310" s="17"/>
      <c r="C310" s="17"/>
      <c r="D310" s="17"/>
      <c r="E310" s="17"/>
      <c r="F310" s="16"/>
      <c r="G310" s="17"/>
      <c r="H310" s="17"/>
    </row>
    <row r="311" spans="2:8" ht="18">
      <c r="B311" s="17"/>
      <c r="C311" s="17"/>
      <c r="D311" s="17"/>
      <c r="E311" s="17"/>
      <c r="F311" s="16"/>
      <c r="G311" s="17"/>
      <c r="H311" s="17"/>
    </row>
    <row r="312" spans="2:8" ht="18">
      <c r="B312" s="17"/>
      <c r="C312" s="17"/>
      <c r="D312" s="17"/>
      <c r="E312" s="17"/>
      <c r="F312" s="16"/>
      <c r="G312" s="17"/>
      <c r="H312" s="17"/>
    </row>
    <row r="313" spans="2:8" ht="18">
      <c r="B313" s="17"/>
      <c r="C313" s="17"/>
      <c r="D313" s="17"/>
      <c r="E313" s="17"/>
      <c r="F313" s="16"/>
      <c r="G313" s="17"/>
      <c r="H313" s="17"/>
    </row>
    <row r="314" spans="2:8" ht="18">
      <c r="B314" s="17"/>
      <c r="C314" s="17"/>
      <c r="D314" s="17"/>
      <c r="E314" s="17"/>
      <c r="F314" s="16"/>
      <c r="G314" s="17"/>
      <c r="H314" s="17"/>
    </row>
    <row r="315" spans="2:8" ht="18">
      <c r="B315" s="17"/>
      <c r="C315" s="17"/>
      <c r="D315" s="17"/>
      <c r="E315" s="17"/>
      <c r="F315" s="16"/>
      <c r="G315" s="17"/>
      <c r="H315" s="17"/>
    </row>
    <row r="316" spans="2:8" ht="18">
      <c r="B316" s="17"/>
      <c r="C316" s="17"/>
      <c r="D316" s="17"/>
      <c r="E316" s="17"/>
      <c r="F316" s="16"/>
      <c r="G316" s="17"/>
      <c r="H316" s="17"/>
    </row>
    <row r="317" spans="2:8" ht="18">
      <c r="B317" s="17"/>
      <c r="C317" s="17"/>
      <c r="D317" s="17"/>
      <c r="E317" s="17"/>
      <c r="F317" s="16"/>
      <c r="G317" s="17"/>
      <c r="H317" s="17"/>
    </row>
    <row r="318" spans="2:8" ht="18">
      <c r="B318" s="17"/>
      <c r="C318" s="17"/>
      <c r="D318" s="17"/>
      <c r="E318" s="17"/>
      <c r="F318" s="16"/>
      <c r="G318" s="17"/>
      <c r="H318" s="17"/>
    </row>
    <row r="319" spans="2:8" ht="18">
      <c r="B319" s="17"/>
      <c r="C319" s="17"/>
      <c r="D319" s="17"/>
      <c r="E319" s="17"/>
      <c r="F319" s="16"/>
      <c r="G319" s="17"/>
      <c r="H319" s="17"/>
    </row>
    <row r="320" spans="2:8" ht="18">
      <c r="B320" s="17"/>
      <c r="C320" s="17"/>
      <c r="D320" s="17"/>
      <c r="E320" s="17"/>
      <c r="F320" s="16"/>
      <c r="G320" s="17"/>
      <c r="H320" s="17"/>
    </row>
    <row r="321" spans="2:8" ht="18">
      <c r="B321" s="17"/>
      <c r="C321" s="17"/>
      <c r="D321" s="17"/>
      <c r="E321" s="17"/>
      <c r="F321" s="16"/>
      <c r="G321" s="17"/>
      <c r="H321" s="17"/>
    </row>
    <row r="322" spans="2:8" ht="18">
      <c r="B322" s="17"/>
      <c r="C322" s="17"/>
      <c r="D322" s="17"/>
      <c r="E322" s="17"/>
      <c r="F322" s="16"/>
      <c r="G322" s="17"/>
      <c r="H322" s="17"/>
    </row>
    <row r="323" spans="2:8" ht="18">
      <c r="B323" s="17"/>
      <c r="C323" s="17"/>
      <c r="D323" s="17"/>
      <c r="E323" s="17"/>
      <c r="F323" s="16"/>
      <c r="G323" s="17"/>
      <c r="H323" s="17"/>
    </row>
    <row r="324" spans="2:8" ht="18">
      <c r="B324" s="17"/>
      <c r="C324" s="17"/>
      <c r="D324" s="17"/>
      <c r="E324" s="17"/>
      <c r="F324" s="16"/>
      <c r="G324" s="17"/>
      <c r="H324" s="17"/>
    </row>
    <row r="325" spans="2:8" ht="18">
      <c r="B325" s="17"/>
      <c r="C325" s="17"/>
      <c r="D325" s="17"/>
      <c r="E325" s="17"/>
      <c r="F325" s="16"/>
      <c r="G325" s="17"/>
      <c r="H325" s="17"/>
    </row>
    <row r="326" spans="2:8" ht="18">
      <c r="B326" s="17"/>
      <c r="C326" s="17"/>
      <c r="D326" s="17"/>
      <c r="E326" s="17"/>
      <c r="F326" s="16"/>
      <c r="G326" s="17"/>
      <c r="H326" s="17"/>
    </row>
    <row r="327" spans="2:8" ht="18">
      <c r="B327" s="17"/>
      <c r="C327" s="17"/>
      <c r="D327" s="17"/>
      <c r="E327" s="17"/>
      <c r="F327" s="16"/>
      <c r="G327" s="17"/>
      <c r="H327" s="17"/>
    </row>
    <row r="328" spans="2:8" ht="18">
      <c r="B328" s="17"/>
      <c r="C328" s="17"/>
      <c r="D328" s="17"/>
      <c r="E328" s="17"/>
      <c r="F328" s="16"/>
      <c r="G328" s="17"/>
      <c r="H328" s="17"/>
    </row>
    <row r="329" spans="2:8" ht="18">
      <c r="B329" s="17"/>
      <c r="C329" s="17"/>
      <c r="D329" s="17"/>
      <c r="E329" s="17"/>
      <c r="F329" s="16"/>
      <c r="G329" s="17"/>
      <c r="H329" s="17"/>
    </row>
    <row r="330" spans="2:8" ht="18">
      <c r="B330" s="17"/>
      <c r="C330" s="17"/>
      <c r="D330" s="17"/>
      <c r="E330" s="17"/>
      <c r="F330" s="16"/>
      <c r="G330" s="17"/>
      <c r="H330" s="17"/>
    </row>
    <row r="331" spans="2:8" ht="18">
      <c r="B331" s="17"/>
      <c r="C331" s="17"/>
      <c r="D331" s="17"/>
      <c r="E331" s="17"/>
      <c r="F331" s="16"/>
      <c r="G331" s="17"/>
      <c r="H331" s="17"/>
    </row>
    <row r="332" spans="2:8" ht="18">
      <c r="B332" s="17"/>
      <c r="C332" s="17"/>
      <c r="D332" s="17"/>
      <c r="E332" s="17"/>
      <c r="F332" s="16"/>
      <c r="G332" s="17"/>
      <c r="H332" s="17"/>
    </row>
    <row r="333" spans="2:8" ht="18">
      <c r="B333" s="17"/>
      <c r="C333" s="17"/>
      <c r="D333" s="17"/>
      <c r="E333" s="17"/>
      <c r="F333" s="16"/>
      <c r="G333" s="17"/>
      <c r="H333" s="17"/>
    </row>
    <row r="334" spans="2:8" ht="18">
      <c r="B334" s="17"/>
      <c r="C334" s="17"/>
      <c r="D334" s="17"/>
      <c r="E334" s="17"/>
      <c r="F334" s="16"/>
      <c r="G334" s="17"/>
      <c r="H334" s="17"/>
    </row>
    <row r="335" spans="2:8" ht="18">
      <c r="B335" s="17"/>
      <c r="C335" s="17"/>
      <c r="D335" s="17"/>
      <c r="E335" s="17"/>
      <c r="F335" s="16"/>
      <c r="G335" s="17"/>
      <c r="H335" s="17"/>
    </row>
    <row r="336" spans="2:8" ht="18">
      <c r="B336" s="17"/>
      <c r="C336" s="17"/>
      <c r="D336" s="17"/>
      <c r="E336" s="17"/>
      <c r="F336" s="16"/>
      <c r="G336" s="17"/>
      <c r="H336" s="17"/>
    </row>
    <row r="337" spans="2:8" ht="18">
      <c r="B337" s="17"/>
      <c r="C337" s="17"/>
      <c r="D337" s="17"/>
      <c r="E337" s="17"/>
      <c r="F337" s="16"/>
      <c r="G337" s="17"/>
      <c r="H337" s="17"/>
    </row>
    <row r="338" spans="2:8" ht="18">
      <c r="B338" s="17"/>
      <c r="C338" s="17"/>
      <c r="D338" s="17"/>
      <c r="E338" s="17"/>
      <c r="F338" s="16"/>
      <c r="G338" s="17"/>
      <c r="H338" s="17"/>
    </row>
    <row r="339" spans="2:8" ht="18">
      <c r="B339" s="17"/>
      <c r="C339" s="17"/>
      <c r="D339" s="17"/>
      <c r="E339" s="17"/>
      <c r="F339" s="16"/>
      <c r="G339" s="17"/>
      <c r="H339" s="17"/>
    </row>
    <row r="340" spans="2:8" ht="18">
      <c r="B340" s="17"/>
      <c r="C340" s="17"/>
      <c r="D340" s="17"/>
      <c r="E340" s="17"/>
      <c r="F340" s="16"/>
      <c r="G340" s="17"/>
      <c r="H340" s="17"/>
    </row>
    <row r="341" spans="2:8" ht="18">
      <c r="B341" s="17"/>
      <c r="C341" s="17"/>
      <c r="D341" s="17"/>
      <c r="E341" s="17"/>
      <c r="F341" s="16"/>
      <c r="G341" s="17"/>
      <c r="H341" s="17"/>
    </row>
    <row r="342" spans="2:8" ht="18">
      <c r="B342" s="17"/>
      <c r="C342" s="17"/>
      <c r="D342" s="17"/>
      <c r="E342" s="17"/>
      <c r="F342" s="16"/>
      <c r="G342" s="17"/>
      <c r="H342" s="17"/>
    </row>
    <row r="343" spans="2:8" ht="18">
      <c r="B343" s="17"/>
      <c r="C343" s="17"/>
      <c r="D343" s="17"/>
      <c r="E343" s="17"/>
      <c r="F343" s="16"/>
      <c r="G343" s="17"/>
      <c r="H343" s="17"/>
    </row>
    <row r="344" spans="2:8" ht="18">
      <c r="B344" s="17"/>
      <c r="C344" s="17"/>
      <c r="D344" s="17"/>
      <c r="E344" s="17"/>
      <c r="F344" s="16"/>
      <c r="G344" s="17"/>
      <c r="H344" s="17"/>
    </row>
    <row r="345" spans="2:8" ht="18">
      <c r="B345" s="17"/>
      <c r="C345" s="17"/>
      <c r="D345" s="17"/>
      <c r="E345" s="17"/>
      <c r="F345" s="16"/>
      <c r="G345" s="17"/>
      <c r="H345" s="17"/>
    </row>
    <row r="346" spans="2:8" ht="18">
      <c r="B346" s="17"/>
      <c r="C346" s="17"/>
      <c r="D346" s="17"/>
      <c r="E346" s="17"/>
      <c r="F346" s="16"/>
      <c r="G346" s="17"/>
      <c r="H346" s="17"/>
    </row>
    <row r="347" spans="2:8" ht="18">
      <c r="B347" s="17"/>
      <c r="C347" s="17"/>
      <c r="D347" s="17"/>
      <c r="E347" s="17"/>
      <c r="F347" s="16"/>
      <c r="G347" s="17"/>
      <c r="H347" s="17"/>
    </row>
    <row r="348" spans="2:8" ht="18">
      <c r="B348" s="17"/>
      <c r="C348" s="17"/>
      <c r="D348" s="17"/>
      <c r="E348" s="17"/>
      <c r="F348" s="16"/>
      <c r="G348" s="17"/>
      <c r="H348" s="17"/>
    </row>
    <row r="349" spans="2:8" ht="18">
      <c r="B349" s="17"/>
      <c r="C349" s="17"/>
      <c r="D349" s="17"/>
      <c r="E349" s="17"/>
      <c r="F349" s="16"/>
      <c r="G349" s="17"/>
      <c r="H349" s="17"/>
    </row>
    <row r="350" spans="2:8" ht="18">
      <c r="B350" s="17"/>
      <c r="C350" s="17"/>
      <c r="D350" s="17"/>
      <c r="E350" s="17"/>
      <c r="F350" s="16"/>
      <c r="G350" s="17"/>
      <c r="H350" s="17"/>
    </row>
    <row r="351" spans="2:8" ht="18">
      <c r="B351" s="17"/>
      <c r="C351" s="17"/>
      <c r="D351" s="17"/>
      <c r="E351" s="17"/>
      <c r="F351" s="16"/>
      <c r="G351" s="17"/>
      <c r="H351" s="17"/>
    </row>
    <row r="352" spans="2:8" ht="18">
      <c r="B352" s="17"/>
      <c r="C352" s="17"/>
      <c r="D352" s="17"/>
      <c r="E352" s="17"/>
      <c r="F352" s="16"/>
      <c r="G352" s="17"/>
      <c r="H352" s="17"/>
    </row>
    <row r="353" spans="2:8" ht="18">
      <c r="B353" s="17"/>
      <c r="C353" s="17"/>
      <c r="D353" s="17"/>
      <c r="E353" s="17"/>
      <c r="F353" s="16"/>
      <c r="G353" s="17"/>
      <c r="H353" s="17"/>
    </row>
    <row r="354" spans="2:8" ht="18">
      <c r="B354" s="17"/>
      <c r="C354" s="17"/>
      <c r="D354" s="17"/>
      <c r="E354" s="17"/>
      <c r="F354" s="16"/>
      <c r="G354" s="17"/>
      <c r="H354" s="17"/>
    </row>
    <row r="355" spans="2:8" ht="18">
      <c r="B355" s="17"/>
      <c r="C355" s="17"/>
      <c r="D355" s="17"/>
      <c r="E355" s="17"/>
      <c r="F355" s="16"/>
      <c r="G355" s="17"/>
      <c r="H355" s="17"/>
    </row>
    <row r="356" spans="2:8" ht="18">
      <c r="B356" s="17"/>
      <c r="C356" s="17"/>
      <c r="D356" s="17"/>
      <c r="E356" s="17"/>
      <c r="F356" s="16"/>
      <c r="G356" s="17"/>
      <c r="H356" s="17"/>
    </row>
    <row r="357" spans="2:8" ht="18">
      <c r="B357" s="17"/>
      <c r="C357" s="17"/>
      <c r="D357" s="17"/>
      <c r="E357" s="17"/>
      <c r="F357" s="16"/>
      <c r="G357" s="17"/>
      <c r="H357" s="17"/>
    </row>
    <row r="358" spans="2:8" ht="18">
      <c r="B358" s="17"/>
      <c r="C358" s="17"/>
      <c r="D358" s="17"/>
      <c r="E358" s="17"/>
      <c r="F358" s="16"/>
      <c r="G358" s="17"/>
      <c r="H358" s="17"/>
    </row>
    <row r="359" spans="2:8" ht="18">
      <c r="B359" s="17"/>
      <c r="C359" s="17"/>
      <c r="D359" s="17"/>
      <c r="E359" s="17"/>
      <c r="F359" s="16"/>
      <c r="G359" s="17"/>
      <c r="H359" s="17"/>
    </row>
    <row r="360" spans="2:8" ht="18">
      <c r="B360" s="17"/>
      <c r="C360" s="17"/>
      <c r="D360" s="17"/>
      <c r="E360" s="17"/>
      <c r="F360" s="16"/>
      <c r="G360" s="17"/>
      <c r="H360" s="17"/>
    </row>
    <row r="361" spans="2:8" ht="18">
      <c r="B361" s="17"/>
      <c r="C361" s="17"/>
      <c r="D361" s="17"/>
      <c r="E361" s="17"/>
      <c r="F361" s="16"/>
      <c r="G361" s="17"/>
      <c r="H361" s="17"/>
    </row>
    <row r="362" spans="2:8" ht="18">
      <c r="B362" s="17"/>
      <c r="C362" s="17"/>
      <c r="D362" s="17"/>
      <c r="E362" s="17"/>
      <c r="F362" s="16"/>
      <c r="G362" s="17"/>
      <c r="H362" s="17"/>
    </row>
    <row r="363" spans="2:8" ht="18">
      <c r="B363" s="17"/>
      <c r="C363" s="17"/>
      <c r="D363" s="17"/>
      <c r="E363" s="17"/>
      <c r="F363" s="16"/>
      <c r="G363" s="17"/>
      <c r="H363" s="17"/>
    </row>
    <row r="364" spans="2:8" ht="18">
      <c r="B364" s="17"/>
      <c r="C364" s="17"/>
      <c r="D364" s="17"/>
      <c r="E364" s="17"/>
      <c r="F364" s="16"/>
      <c r="G364" s="17"/>
      <c r="H364" s="17"/>
    </row>
    <row r="365" spans="2:8" ht="18">
      <c r="B365" s="17"/>
      <c r="C365" s="17"/>
      <c r="D365" s="17"/>
      <c r="E365" s="17"/>
      <c r="F365" s="16"/>
      <c r="G365" s="17"/>
      <c r="H365" s="17"/>
    </row>
    <row r="366" spans="2:8" ht="18">
      <c r="B366" s="17"/>
      <c r="C366" s="17"/>
      <c r="D366" s="17"/>
      <c r="E366" s="17"/>
      <c r="F366" s="16"/>
      <c r="G366" s="17"/>
      <c r="H366" s="17"/>
    </row>
    <row r="367" spans="2:8" ht="18">
      <c r="B367" s="17"/>
      <c r="C367" s="17"/>
      <c r="D367" s="17"/>
      <c r="E367" s="17"/>
      <c r="F367" s="16"/>
      <c r="G367" s="17"/>
      <c r="H367" s="17"/>
    </row>
    <row r="368" spans="2:8" ht="18">
      <c r="B368" s="17"/>
      <c r="C368" s="17"/>
      <c r="D368" s="17"/>
      <c r="E368" s="17"/>
      <c r="F368" s="16"/>
      <c r="G368" s="17"/>
      <c r="H368" s="17"/>
    </row>
    <row r="369" spans="2:8" ht="18">
      <c r="B369" s="17"/>
      <c r="C369" s="17"/>
      <c r="D369" s="17"/>
      <c r="E369" s="17"/>
      <c r="F369" s="16"/>
      <c r="G369" s="17"/>
      <c r="H369" s="17"/>
    </row>
    <row r="370" spans="2:8" ht="18">
      <c r="B370" s="17"/>
      <c r="C370" s="17"/>
      <c r="D370" s="17"/>
      <c r="E370" s="17"/>
      <c r="F370" s="16"/>
      <c r="G370" s="17"/>
      <c r="H370" s="17"/>
    </row>
    <row r="371" spans="2:8" ht="18">
      <c r="B371" s="17"/>
      <c r="C371" s="17"/>
      <c r="D371" s="17"/>
      <c r="E371" s="17"/>
      <c r="F371" s="16"/>
      <c r="G371" s="17"/>
      <c r="H371" s="17"/>
    </row>
    <row r="372" spans="2:8" ht="18">
      <c r="B372" s="17"/>
      <c r="C372" s="17"/>
      <c r="D372" s="17"/>
      <c r="E372" s="17"/>
      <c r="F372" s="16"/>
      <c r="G372" s="17"/>
      <c r="H372" s="17"/>
    </row>
    <row r="373" spans="2:8" ht="18">
      <c r="B373" s="17"/>
      <c r="C373" s="17"/>
      <c r="D373" s="17"/>
      <c r="E373" s="17"/>
      <c r="F373" s="16"/>
      <c r="G373" s="17"/>
      <c r="H373" s="17"/>
    </row>
    <row r="374" spans="2:8" ht="18">
      <c r="B374" s="17"/>
      <c r="C374" s="17"/>
      <c r="D374" s="17"/>
      <c r="E374" s="17"/>
      <c r="F374" s="16"/>
      <c r="G374" s="17"/>
      <c r="H374" s="17"/>
    </row>
    <row r="375" spans="2:8" ht="18">
      <c r="B375" s="17"/>
      <c r="C375" s="17"/>
      <c r="D375" s="17"/>
      <c r="E375" s="17"/>
      <c r="F375" s="16"/>
      <c r="G375" s="17"/>
      <c r="H375" s="17"/>
    </row>
    <row r="376" spans="2:8" ht="18">
      <c r="B376" s="17"/>
      <c r="C376" s="17"/>
      <c r="D376" s="17"/>
      <c r="E376" s="17"/>
      <c r="F376" s="16"/>
      <c r="G376" s="17"/>
      <c r="H376" s="17"/>
    </row>
    <row r="377" spans="2:8" ht="18">
      <c r="B377" s="17"/>
      <c r="C377" s="17"/>
      <c r="D377" s="17"/>
      <c r="E377" s="17"/>
      <c r="F377" s="16"/>
      <c r="G377" s="17"/>
      <c r="H377" s="17"/>
    </row>
    <row r="378" spans="2:8" ht="18">
      <c r="B378" s="17"/>
      <c r="C378" s="17"/>
      <c r="D378" s="17"/>
      <c r="E378" s="17"/>
      <c r="F378" s="16"/>
      <c r="G378" s="17"/>
      <c r="H378" s="17"/>
    </row>
    <row r="379" spans="2:8" ht="18">
      <c r="B379" s="17"/>
      <c r="C379" s="17"/>
      <c r="D379" s="17"/>
      <c r="E379" s="17"/>
      <c r="F379" s="16"/>
      <c r="G379" s="17"/>
      <c r="H379" s="17"/>
    </row>
    <row r="380" spans="2:8" ht="18">
      <c r="B380" s="17"/>
      <c r="C380" s="17"/>
      <c r="D380" s="17"/>
      <c r="E380" s="17"/>
      <c r="F380" s="16"/>
      <c r="G380" s="17"/>
      <c r="H380" s="17"/>
    </row>
    <row r="381" spans="2:8" ht="18">
      <c r="B381" s="17"/>
      <c r="C381" s="17"/>
      <c r="D381" s="17"/>
      <c r="E381" s="17"/>
      <c r="F381" s="16"/>
      <c r="G381" s="17"/>
      <c r="H381" s="17"/>
    </row>
    <row r="382" spans="2:8" ht="18">
      <c r="B382" s="17"/>
      <c r="C382" s="17"/>
      <c r="D382" s="17"/>
      <c r="E382" s="17"/>
      <c r="F382" s="16"/>
      <c r="G382" s="17"/>
      <c r="H382" s="17"/>
    </row>
    <row r="383" spans="2:8" ht="18">
      <c r="B383" s="17"/>
      <c r="C383" s="17"/>
      <c r="D383" s="17"/>
      <c r="E383" s="17"/>
      <c r="F383" s="16"/>
      <c r="G383" s="17"/>
      <c r="H383" s="17"/>
    </row>
    <row r="384" spans="2:8" ht="18">
      <c r="B384" s="17"/>
      <c r="C384" s="17"/>
      <c r="D384" s="17"/>
      <c r="E384" s="17"/>
      <c r="F384" s="16"/>
      <c r="G384" s="17"/>
      <c r="H384" s="17"/>
    </row>
    <row r="385" spans="2:8" ht="18">
      <c r="B385" s="17"/>
      <c r="C385" s="17"/>
      <c r="D385" s="17"/>
      <c r="E385" s="17"/>
      <c r="F385" s="16"/>
      <c r="G385" s="17"/>
      <c r="H385" s="17"/>
    </row>
    <row r="386" spans="2:8" ht="18">
      <c r="B386" s="17"/>
      <c r="C386" s="17"/>
      <c r="D386" s="17"/>
      <c r="E386" s="17"/>
      <c r="F386" s="16"/>
      <c r="G386" s="17"/>
      <c r="H386" s="17"/>
    </row>
    <row r="387" spans="2:8" ht="18">
      <c r="B387" s="17"/>
      <c r="C387" s="17"/>
      <c r="D387" s="17"/>
      <c r="E387" s="17"/>
      <c r="F387" s="16"/>
      <c r="G387" s="17"/>
      <c r="H387" s="17"/>
    </row>
    <row r="388" spans="2:8" ht="18">
      <c r="B388" s="17"/>
      <c r="C388" s="17"/>
      <c r="D388" s="17"/>
      <c r="E388" s="17"/>
      <c r="F388" s="16"/>
      <c r="G388" s="17"/>
      <c r="H388" s="17"/>
    </row>
    <row r="389" spans="2:8" ht="18">
      <c r="B389" s="17"/>
      <c r="C389" s="17"/>
      <c r="D389" s="17"/>
      <c r="E389" s="17"/>
      <c r="F389" s="16"/>
      <c r="G389" s="17"/>
      <c r="H389" s="17"/>
    </row>
    <row r="390" spans="2:8" ht="18">
      <c r="B390" s="17"/>
      <c r="C390" s="17"/>
      <c r="D390" s="17"/>
      <c r="E390" s="17"/>
      <c r="F390" s="16"/>
      <c r="G390" s="17"/>
      <c r="H390" s="17"/>
    </row>
    <row r="391" spans="2:8" ht="18">
      <c r="B391" s="17"/>
      <c r="C391" s="17"/>
      <c r="D391" s="17"/>
      <c r="E391" s="17"/>
      <c r="F391" s="16"/>
      <c r="G391" s="17"/>
      <c r="H391" s="17"/>
    </row>
    <row r="392" spans="2:8" ht="18">
      <c r="B392" s="17"/>
      <c r="C392" s="17"/>
      <c r="D392" s="17"/>
      <c r="E392" s="17"/>
      <c r="F392" s="16"/>
      <c r="G392" s="17"/>
      <c r="H392" s="17"/>
    </row>
    <row r="393" spans="2:8" ht="18">
      <c r="B393" s="17"/>
      <c r="C393" s="17"/>
      <c r="D393" s="17"/>
      <c r="E393" s="17"/>
      <c r="F393" s="16"/>
      <c r="G393" s="17"/>
      <c r="H393" s="17"/>
    </row>
    <row r="394" spans="2:8" ht="18">
      <c r="B394" s="17"/>
      <c r="C394" s="17"/>
      <c r="D394" s="17"/>
      <c r="E394" s="17"/>
      <c r="F394" s="16"/>
      <c r="G394" s="17"/>
      <c r="H394" s="17"/>
    </row>
    <row r="395" spans="2:8" ht="18">
      <c r="B395" s="17"/>
      <c r="C395" s="17"/>
      <c r="D395" s="17"/>
      <c r="E395" s="17"/>
      <c r="F395" s="16"/>
      <c r="G395" s="17"/>
      <c r="H395" s="17"/>
    </row>
    <row r="396" spans="2:8" ht="18">
      <c r="B396" s="17"/>
      <c r="C396" s="17"/>
      <c r="D396" s="17"/>
      <c r="E396" s="17"/>
      <c r="F396" s="16"/>
      <c r="G396" s="17"/>
      <c r="H396" s="17"/>
    </row>
    <row r="397" spans="2:8" ht="18">
      <c r="B397" s="17"/>
      <c r="C397" s="17"/>
      <c r="D397" s="17"/>
      <c r="E397" s="17"/>
      <c r="F397" s="16"/>
      <c r="G397" s="17"/>
      <c r="H397" s="17"/>
    </row>
    <row r="398" spans="2:8" ht="18">
      <c r="B398" s="17"/>
      <c r="C398" s="17"/>
      <c r="D398" s="17"/>
      <c r="E398" s="17"/>
      <c r="F398" s="16"/>
      <c r="G398" s="17"/>
      <c r="H398" s="17"/>
    </row>
    <row r="399" spans="2:8" ht="18">
      <c r="B399" s="17"/>
      <c r="C399" s="17"/>
      <c r="D399" s="17"/>
      <c r="E399" s="17"/>
      <c r="F399" s="16"/>
      <c r="G399" s="17"/>
      <c r="H399" s="17"/>
    </row>
    <row r="400" spans="2:8" ht="18">
      <c r="B400" s="17"/>
      <c r="C400" s="17"/>
      <c r="D400" s="17"/>
      <c r="E400" s="17"/>
      <c r="F400" s="16"/>
      <c r="G400" s="17"/>
      <c r="H400" s="17"/>
    </row>
    <row r="401" spans="2:8" ht="18">
      <c r="B401" s="17"/>
      <c r="C401" s="17"/>
      <c r="D401" s="17"/>
      <c r="E401" s="17"/>
      <c r="F401" s="16"/>
      <c r="G401" s="17"/>
      <c r="H401" s="17"/>
    </row>
    <row r="402" spans="2:8" ht="18">
      <c r="B402" s="17"/>
      <c r="C402" s="17"/>
      <c r="D402" s="17"/>
      <c r="E402" s="17"/>
      <c r="F402" s="16"/>
      <c r="G402" s="17"/>
      <c r="H402" s="17"/>
    </row>
    <row r="403" spans="2:8" ht="18">
      <c r="B403" s="17"/>
      <c r="C403" s="17"/>
      <c r="D403" s="17"/>
      <c r="E403" s="17"/>
      <c r="F403" s="16"/>
      <c r="G403" s="17"/>
      <c r="H403" s="17"/>
    </row>
    <row r="404" spans="2:8" ht="18">
      <c r="B404" s="17"/>
      <c r="C404" s="17"/>
      <c r="D404" s="17"/>
      <c r="E404" s="17"/>
      <c r="F404" s="16"/>
      <c r="G404" s="17"/>
      <c r="H404" s="17"/>
    </row>
    <row r="405" spans="2:8" ht="18">
      <c r="B405" s="17"/>
      <c r="C405" s="17"/>
      <c r="D405" s="17"/>
      <c r="E405" s="17"/>
      <c r="F405" s="16"/>
      <c r="G405" s="17"/>
      <c r="H405" s="17"/>
    </row>
    <row r="406" spans="2:8" ht="18">
      <c r="B406" s="17"/>
      <c r="C406" s="17"/>
      <c r="D406" s="17"/>
      <c r="E406" s="17"/>
      <c r="F406" s="16"/>
      <c r="G406" s="17"/>
      <c r="H406" s="17"/>
    </row>
    <row r="407" spans="2:8" ht="18">
      <c r="B407" s="17"/>
      <c r="C407" s="17"/>
      <c r="D407" s="17"/>
      <c r="E407" s="17"/>
      <c r="F407" s="16"/>
      <c r="G407" s="17"/>
      <c r="H407" s="17"/>
    </row>
    <row r="408" spans="2:8" ht="18">
      <c r="B408" s="17"/>
      <c r="C408" s="17"/>
      <c r="D408" s="17"/>
      <c r="E408" s="17"/>
      <c r="F408" s="16"/>
      <c r="G408" s="17"/>
      <c r="H408" s="17"/>
    </row>
    <row r="409" spans="2:8" ht="18">
      <c r="B409" s="17"/>
      <c r="C409" s="17"/>
      <c r="D409" s="17"/>
      <c r="E409" s="17"/>
      <c r="F409" s="16"/>
      <c r="G409" s="17"/>
      <c r="H409" s="17"/>
    </row>
    <row r="410" spans="2:8" ht="18">
      <c r="B410" s="17"/>
      <c r="C410" s="17"/>
      <c r="D410" s="17"/>
      <c r="E410" s="17"/>
      <c r="F410" s="16"/>
      <c r="G410" s="17"/>
      <c r="H410" s="17"/>
    </row>
    <row r="411" spans="2:8" ht="18">
      <c r="B411" s="17"/>
      <c r="C411" s="17"/>
      <c r="D411" s="17"/>
      <c r="E411" s="17"/>
      <c r="F411" s="16"/>
      <c r="G411" s="17"/>
      <c r="H411" s="17"/>
    </row>
    <row r="412" spans="2:8" ht="18">
      <c r="B412" s="17"/>
      <c r="C412" s="17"/>
      <c r="D412" s="17"/>
      <c r="E412" s="17"/>
      <c r="F412" s="16"/>
      <c r="G412" s="17"/>
      <c r="H412" s="17"/>
    </row>
    <row r="413" spans="2:8" ht="18">
      <c r="B413" s="17"/>
      <c r="C413" s="17"/>
      <c r="D413" s="17"/>
      <c r="E413" s="17"/>
      <c r="F413" s="16"/>
      <c r="G413" s="17"/>
      <c r="H413" s="17"/>
    </row>
    <row r="414" spans="2:8" ht="18">
      <c r="B414" s="17"/>
      <c r="C414" s="17"/>
      <c r="D414" s="17"/>
      <c r="E414" s="17"/>
      <c r="F414" s="16"/>
      <c r="G414" s="17"/>
      <c r="H414" s="17"/>
    </row>
    <row r="415" spans="2:8" ht="18">
      <c r="B415" s="17"/>
      <c r="C415" s="17"/>
      <c r="D415" s="17"/>
      <c r="E415" s="17"/>
      <c r="F415" s="16"/>
      <c r="G415" s="17"/>
      <c r="H415" s="17"/>
    </row>
    <row r="416" spans="2:8" ht="18">
      <c r="B416" s="17"/>
      <c r="C416" s="17"/>
      <c r="D416" s="17"/>
      <c r="E416" s="17"/>
      <c r="F416" s="16"/>
      <c r="G416" s="17"/>
      <c r="H416" s="17"/>
    </row>
    <row r="417" spans="2:8" ht="18">
      <c r="B417" s="17"/>
      <c r="C417" s="17"/>
      <c r="D417" s="17"/>
      <c r="E417" s="17"/>
      <c r="F417" s="16"/>
      <c r="G417" s="17"/>
      <c r="H417" s="17"/>
    </row>
    <row r="418" spans="2:8" ht="18">
      <c r="B418" s="17"/>
      <c r="C418" s="17"/>
      <c r="D418" s="17"/>
      <c r="E418" s="17"/>
      <c r="F418" s="16"/>
      <c r="G418" s="17"/>
      <c r="H418" s="17"/>
    </row>
    <row r="419" spans="2:8" ht="18">
      <c r="B419" s="17"/>
      <c r="C419" s="17"/>
      <c r="D419" s="17"/>
      <c r="E419" s="17"/>
      <c r="F419" s="16"/>
      <c r="G419" s="17"/>
      <c r="H419" s="17"/>
    </row>
    <row r="420" spans="2:8" ht="18">
      <c r="B420" s="17"/>
      <c r="C420" s="17"/>
      <c r="D420" s="17"/>
      <c r="E420" s="17"/>
      <c r="F420" s="16"/>
      <c r="G420" s="17"/>
      <c r="H420" s="17"/>
    </row>
    <row r="421" spans="2:8" ht="18">
      <c r="B421" s="17"/>
      <c r="C421" s="17"/>
      <c r="D421" s="17"/>
      <c r="E421" s="17"/>
      <c r="F421" s="16"/>
      <c r="G421" s="17"/>
      <c r="H421" s="17"/>
    </row>
    <row r="422" spans="2:8" ht="18">
      <c r="B422" s="17"/>
      <c r="C422" s="17"/>
      <c r="D422" s="17"/>
      <c r="E422" s="17"/>
      <c r="F422" s="16"/>
      <c r="G422" s="17"/>
      <c r="H422" s="17"/>
    </row>
    <row r="423" spans="2:8" ht="18">
      <c r="B423" s="17"/>
      <c r="C423" s="17"/>
      <c r="D423" s="17"/>
      <c r="E423" s="17"/>
      <c r="F423" s="16"/>
      <c r="G423" s="17"/>
      <c r="H423" s="17"/>
    </row>
    <row r="424" spans="2:8" ht="18">
      <c r="B424" s="17"/>
      <c r="C424" s="17"/>
      <c r="D424" s="17"/>
      <c r="E424" s="17"/>
      <c r="F424" s="16"/>
      <c r="G424" s="17"/>
      <c r="H424" s="17"/>
    </row>
    <row r="425" spans="2:8" ht="18">
      <c r="B425" s="17"/>
      <c r="C425" s="17"/>
      <c r="D425" s="17"/>
      <c r="E425" s="17"/>
      <c r="F425" s="16"/>
      <c r="G425" s="17"/>
      <c r="H425" s="17"/>
    </row>
    <row r="426" spans="2:8" ht="18">
      <c r="B426" s="17"/>
      <c r="C426" s="17"/>
      <c r="D426" s="17"/>
      <c r="E426" s="17"/>
      <c r="F426" s="16"/>
      <c r="G426" s="17"/>
      <c r="H426" s="17"/>
    </row>
    <row r="427" spans="2:8" ht="18">
      <c r="B427" s="17"/>
      <c r="C427" s="17"/>
      <c r="D427" s="17"/>
      <c r="E427" s="17"/>
      <c r="F427" s="16"/>
      <c r="G427" s="17"/>
      <c r="H427" s="17"/>
    </row>
    <row r="428" spans="2:8" ht="18">
      <c r="B428" s="17"/>
      <c r="C428" s="17"/>
      <c r="D428" s="17"/>
      <c r="E428" s="17"/>
      <c r="F428" s="16"/>
      <c r="G428" s="17"/>
      <c r="H428" s="17"/>
    </row>
    <row r="429" spans="2:8" ht="18">
      <c r="B429" s="17"/>
      <c r="C429" s="17"/>
      <c r="D429" s="17"/>
      <c r="E429" s="17"/>
      <c r="F429" s="16"/>
      <c r="G429" s="17"/>
      <c r="H429" s="17"/>
    </row>
    <row r="430" spans="2:8" ht="18">
      <c r="B430" s="17"/>
      <c r="C430" s="17"/>
      <c r="D430" s="17"/>
      <c r="E430" s="17"/>
      <c r="F430" s="16"/>
      <c r="G430" s="17"/>
      <c r="H430" s="17"/>
    </row>
    <row r="431" spans="2:8" ht="18">
      <c r="B431" s="17"/>
      <c r="C431" s="17"/>
      <c r="D431" s="17"/>
      <c r="E431" s="17"/>
      <c r="F431" s="16"/>
      <c r="G431" s="17"/>
      <c r="H431" s="17"/>
    </row>
    <row r="432" spans="2:8" ht="18">
      <c r="B432" s="17"/>
      <c r="C432" s="17"/>
      <c r="D432" s="17"/>
      <c r="E432" s="17"/>
      <c r="F432" s="16"/>
      <c r="G432" s="17"/>
      <c r="H432" s="17"/>
    </row>
    <row r="433" spans="2:8" ht="18">
      <c r="B433" s="17"/>
      <c r="C433" s="17"/>
      <c r="D433" s="17"/>
      <c r="E433" s="17"/>
      <c r="F433" s="16"/>
      <c r="G433" s="17"/>
      <c r="H433" s="17"/>
    </row>
    <row r="434" spans="2:8" ht="18">
      <c r="B434" s="17"/>
      <c r="C434" s="17"/>
      <c r="D434" s="17"/>
      <c r="E434" s="17"/>
      <c r="F434" s="16"/>
      <c r="G434" s="17"/>
      <c r="H434" s="17"/>
    </row>
    <row r="435" spans="2:8" ht="18">
      <c r="B435" s="17"/>
      <c r="C435" s="17"/>
      <c r="D435" s="17"/>
      <c r="E435" s="17"/>
      <c r="F435" s="16"/>
      <c r="G435" s="17"/>
      <c r="H435" s="17"/>
    </row>
    <row r="436" spans="2:8" ht="18">
      <c r="B436" s="17"/>
      <c r="C436" s="17"/>
      <c r="D436" s="17"/>
      <c r="E436" s="17"/>
      <c r="F436" s="16"/>
      <c r="G436" s="17"/>
      <c r="H436" s="17"/>
    </row>
    <row r="437" spans="2:8" ht="18">
      <c r="B437" s="17"/>
      <c r="C437" s="17"/>
      <c r="D437" s="17"/>
      <c r="E437" s="17"/>
      <c r="F437" s="16"/>
      <c r="G437" s="17"/>
      <c r="H437" s="17"/>
    </row>
    <row r="438" spans="2:8" ht="18">
      <c r="B438" s="17"/>
      <c r="C438" s="17"/>
      <c r="D438" s="17"/>
      <c r="E438" s="17"/>
      <c r="F438" s="16"/>
      <c r="G438" s="17"/>
      <c r="H438" s="17"/>
    </row>
    <row r="439" spans="2:8" ht="18">
      <c r="B439" s="17"/>
      <c r="C439" s="17"/>
      <c r="D439" s="17"/>
      <c r="E439" s="17"/>
      <c r="F439" s="16"/>
      <c r="G439" s="17"/>
      <c r="H439" s="17"/>
    </row>
    <row r="440" spans="2:8" ht="18">
      <c r="B440" s="17"/>
      <c r="C440" s="17"/>
      <c r="D440" s="17"/>
      <c r="E440" s="17"/>
      <c r="F440" s="16"/>
      <c r="G440" s="17"/>
      <c r="H440" s="17"/>
    </row>
    <row r="441" spans="2:8" ht="18">
      <c r="B441" s="17"/>
      <c r="C441" s="17"/>
      <c r="D441" s="17"/>
      <c r="E441" s="17"/>
      <c r="F441" s="16"/>
      <c r="G441" s="17"/>
      <c r="H441" s="17"/>
    </row>
    <row r="442" spans="2:8" ht="18">
      <c r="B442" s="17"/>
      <c r="C442" s="17"/>
      <c r="D442" s="17"/>
      <c r="E442" s="17"/>
      <c r="F442" s="16"/>
      <c r="G442" s="17"/>
      <c r="H442" s="17"/>
    </row>
    <row r="443" spans="2:8" ht="18">
      <c r="B443" s="17"/>
      <c r="C443" s="17"/>
      <c r="D443" s="17"/>
      <c r="E443" s="17"/>
      <c r="F443" s="16"/>
      <c r="G443" s="17"/>
      <c r="H443" s="17"/>
    </row>
    <row r="444" spans="2:8" ht="18">
      <c r="B444" s="17"/>
      <c r="C444" s="17"/>
      <c r="D444" s="17"/>
      <c r="E444" s="17"/>
      <c r="F444" s="16"/>
      <c r="G444" s="17"/>
      <c r="H444" s="17"/>
    </row>
    <row r="445" spans="2:8" ht="18">
      <c r="B445" s="17"/>
      <c r="C445" s="17"/>
      <c r="D445" s="17"/>
      <c r="E445" s="17"/>
      <c r="F445" s="16"/>
      <c r="G445" s="17"/>
      <c r="H445" s="17"/>
    </row>
    <row r="446" spans="2:8" ht="18">
      <c r="B446" s="17"/>
      <c r="C446" s="17"/>
      <c r="D446" s="17"/>
      <c r="E446" s="17"/>
      <c r="F446" s="16"/>
      <c r="G446" s="17"/>
      <c r="H446" s="17"/>
    </row>
    <row r="447" spans="2:8" ht="18">
      <c r="B447" s="17"/>
      <c r="C447" s="17"/>
      <c r="D447" s="17"/>
      <c r="E447" s="17"/>
      <c r="F447" s="16"/>
      <c r="G447" s="17"/>
      <c r="H447" s="17"/>
    </row>
    <row r="448" spans="2:8" ht="18">
      <c r="B448" s="17"/>
      <c r="C448" s="17"/>
      <c r="D448" s="17"/>
      <c r="E448" s="17"/>
      <c r="F448" s="16"/>
      <c r="G448" s="17"/>
      <c r="H448" s="17"/>
    </row>
    <row r="449" spans="2:8" ht="18">
      <c r="B449" s="17"/>
      <c r="C449" s="17"/>
      <c r="D449" s="17"/>
      <c r="E449" s="17"/>
      <c r="F449" s="16"/>
      <c r="G449" s="17"/>
      <c r="H449" s="17"/>
    </row>
    <row r="450" spans="2:8" ht="18">
      <c r="B450" s="17"/>
      <c r="C450" s="17"/>
      <c r="D450" s="17"/>
      <c r="E450" s="17"/>
      <c r="F450" s="16"/>
      <c r="G450" s="17"/>
      <c r="H450" s="17"/>
    </row>
    <row r="451" spans="2:8" ht="18">
      <c r="B451" s="17"/>
      <c r="C451" s="17"/>
      <c r="D451" s="17"/>
      <c r="E451" s="17"/>
      <c r="F451" s="16"/>
      <c r="G451" s="17"/>
      <c r="H451" s="17"/>
    </row>
    <row r="452" spans="2:8" ht="18">
      <c r="B452" s="17"/>
      <c r="C452" s="17"/>
      <c r="D452" s="17"/>
      <c r="E452" s="17"/>
      <c r="F452" s="16"/>
      <c r="G452" s="17"/>
      <c r="H452" s="17"/>
    </row>
    <row r="453" spans="2:8" ht="18">
      <c r="B453" s="17"/>
      <c r="C453" s="17"/>
      <c r="D453" s="17"/>
      <c r="E453" s="17"/>
      <c r="F453" s="16"/>
      <c r="G453" s="17"/>
      <c r="H453" s="17"/>
    </row>
    <row r="454" spans="2:8" ht="18">
      <c r="B454" s="17"/>
      <c r="C454" s="17"/>
      <c r="E454" s="17"/>
      <c r="F454" s="16"/>
      <c r="G454" s="17"/>
      <c r="H454" s="17"/>
    </row>
    <row r="455" spans="2:8" ht="18">
      <c r="F455" s="16"/>
      <c r="G455" s="17"/>
      <c r="H455" s="17"/>
    </row>
    <row r="456" spans="2:8" ht="18">
      <c r="F456" s="16"/>
      <c r="G456" s="17"/>
      <c r="H456" s="17"/>
    </row>
    <row r="457" spans="2:8" ht="18">
      <c r="F457" s="16"/>
      <c r="G457" s="17"/>
      <c r="H457" s="17"/>
    </row>
    <row r="458" spans="2:8" ht="18">
      <c r="F458" s="16"/>
      <c r="G458" s="17"/>
      <c r="H458" s="17"/>
    </row>
    <row r="459" spans="2:8" ht="18">
      <c r="F459" s="16"/>
      <c r="H459" s="17"/>
    </row>
    <row r="460" spans="2:8" ht="18">
      <c r="F460" s="16"/>
      <c r="H460" s="17"/>
    </row>
    <row r="461" spans="2:8" ht="18">
      <c r="F461" s="16"/>
      <c r="H461" s="17"/>
    </row>
    <row r="462" spans="2:8" ht="18">
      <c r="F462" s="16"/>
      <c r="H462" s="17"/>
    </row>
    <row r="463" spans="2:8" ht="18">
      <c r="F463" s="16"/>
      <c r="H463" s="17"/>
    </row>
    <row r="464" spans="2:8" ht="18">
      <c r="F464" s="16"/>
      <c r="H464" s="17"/>
    </row>
    <row r="465" spans="6:8" ht="18">
      <c r="F465" s="16"/>
      <c r="H465" s="17"/>
    </row>
    <row r="466" spans="6:8" ht="18">
      <c r="F466" s="16"/>
      <c r="H466" s="17"/>
    </row>
    <row r="467" spans="6:8" ht="18">
      <c r="F467" s="16"/>
      <c r="H467" s="17"/>
    </row>
    <row r="468" spans="6:8" ht="18">
      <c r="F468" s="16"/>
      <c r="H468" s="17"/>
    </row>
    <row r="469" spans="6:8" ht="18">
      <c r="F469" s="16"/>
      <c r="H469" s="17"/>
    </row>
    <row r="470" spans="6:8" ht="18">
      <c r="F470" s="16"/>
      <c r="H470" s="17"/>
    </row>
    <row r="471" spans="6:8" ht="18">
      <c r="F471" s="16"/>
      <c r="H471" s="17"/>
    </row>
    <row r="472" spans="6:8" ht="18">
      <c r="F472" s="16"/>
      <c r="H472" s="17"/>
    </row>
    <row r="473" spans="6:8" ht="18">
      <c r="F473" s="16"/>
      <c r="H473" s="17"/>
    </row>
    <row r="474" spans="6:8" ht="18">
      <c r="F474" s="16"/>
      <c r="H474" s="17"/>
    </row>
    <row r="475" spans="6:8" ht="18">
      <c r="F475" s="16"/>
      <c r="H475" s="17"/>
    </row>
    <row r="476" spans="6:8" ht="18">
      <c r="F476" s="16"/>
      <c r="H476" s="17"/>
    </row>
    <row r="477" spans="6:8" ht="18">
      <c r="F477" s="16"/>
      <c r="H477" s="17"/>
    </row>
    <row r="478" spans="6:8" ht="18">
      <c r="F478" s="16"/>
      <c r="H478" s="17"/>
    </row>
    <row r="479" spans="6:8" ht="18">
      <c r="F479" s="16"/>
      <c r="H479" s="17"/>
    </row>
    <row r="480" spans="6:8" ht="18">
      <c r="F480" s="16"/>
      <c r="H480" s="17"/>
    </row>
    <row r="481" spans="6:8" ht="18">
      <c r="F481" s="16"/>
      <c r="H481" s="17"/>
    </row>
    <row r="482" spans="6:8" ht="18">
      <c r="F482" s="16"/>
      <c r="H482" s="17"/>
    </row>
    <row r="483" spans="6:8" ht="18">
      <c r="F483" s="16"/>
      <c r="H483" s="17"/>
    </row>
    <row r="484" spans="6:8" ht="18">
      <c r="F484" s="16"/>
      <c r="H484" s="17"/>
    </row>
    <row r="485" spans="6:8" ht="18">
      <c r="F485" s="16"/>
      <c r="H485" s="17"/>
    </row>
    <row r="486" spans="6:8" ht="18">
      <c r="F486" s="16"/>
      <c r="H486" s="17"/>
    </row>
    <row r="487" spans="6:8" ht="18">
      <c r="F487" s="16"/>
      <c r="H487" s="17"/>
    </row>
    <row r="488" spans="6:8" ht="18">
      <c r="F488" s="16"/>
      <c r="H488" s="17"/>
    </row>
    <row r="489" spans="6:8" ht="18">
      <c r="F489" s="16"/>
      <c r="H489" s="17"/>
    </row>
    <row r="490" spans="6:8" ht="18">
      <c r="F490" s="16"/>
      <c r="H490" s="17"/>
    </row>
    <row r="491" spans="6:8" ht="18">
      <c r="F491" s="16"/>
      <c r="H491" s="17"/>
    </row>
    <row r="492" spans="6:8" ht="18">
      <c r="F492" s="16"/>
      <c r="H492" s="17"/>
    </row>
    <row r="493" spans="6:8" ht="18">
      <c r="F493" s="16"/>
      <c r="H493" s="17"/>
    </row>
    <row r="494" spans="6:8" ht="18">
      <c r="H494" s="17"/>
    </row>
    <row r="495" spans="6:8" ht="18">
      <c r="H495" s="17"/>
    </row>
    <row r="496" spans="6:8" ht="18"/>
    <row r="497" ht="18"/>
    <row r="498" ht="18"/>
  </sheetData>
  <conditionalFormatting sqref="F2:F493">
    <cfRule type="containsText" dxfId="1" priority="2" operator="containsText" text="No change">
      <formula>NOT(ISERROR(SEARCH("No change",F2)))</formula>
    </cfRule>
    <cfRule type="containsText" dxfId="0" priority="3" operator="containsText" text="Changed">
      <formula>NOT(ISERROR(SEARCH("Changed",F2)))</formula>
    </cfRule>
  </conditionalFormatting>
  <dataValidations disablePrompts="1" count="1">
    <dataValidation type="list" allowBlank="1" sqref="F2:F493" xr:uid="{00000000-0002-0000-0000-000000000000}">
      <formula1>"No change,Changed"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Imade Y</dc:creator>
  <cp:lastModifiedBy>Imade Y</cp:lastModifiedBy>
  <dcterms:created xsi:type="dcterms:W3CDTF">2022-01-13T18:00:00Z</dcterms:created>
  <dcterms:modified xsi:type="dcterms:W3CDTF">2022-04-13T10:48:35Z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18CFE255463F4E368558E20F58A196B4</vt:lpwstr>
  </property>
  <property fmtid="{D5CDD505-2E9C-101B-9397-08002B2CF9AE}" pid="3" name="KSOProductBuildVer">
    <vt:lpwstr>1033-11.2.0.11029</vt:lpwstr>
  </property>
</Properties>
</file>