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imade\Desktop\New folder (2)\Shweta\"/>
    </mc:Choice>
  </mc:AlternateContent>
  <xr:revisionPtr revIDLastSave="0" documentId="8_{99C43E7A-5940-4A2B-9DBE-7083F387BE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<sst xmlns="http://schemas.openxmlformats.org/spreadsheetml/2006/main" count="273" uniqueCount="107">
  <si>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</si>
  <si>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</si>
  <si>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</si>
  <si>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</si>
  <si>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</si>
  <si>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</si>
  <si>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</si>
  <si>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Primary Annotation Notes</t>
  </si>
  <si>
    <t>Changed</t>
  </si>
  <si>
    <t>hypothetical protein</t>
  </si>
  <si>
    <t>terminase</t>
  </si>
  <si>
    <t>No change</t>
  </si>
  <si>
    <t>portal protein</t>
  </si>
  <si>
    <t>capsid maturation protease</t>
  </si>
  <si>
    <t>major capsid protein</t>
  </si>
  <si>
    <t>head-to-tail adaptor</t>
  </si>
  <si>
    <t>head-to-tail stopper</t>
  </si>
  <si>
    <t>tail assembly chaperone</t>
  </si>
  <si>
    <t>SCS: Called by GL CP: All covered ST: SS Gap: 99bp LO:Yes  RBS: Final score: -3.314 Z-value:2.927  SIF-BLAST: Tail assembly chaperone [Mycobacterium phage Redi] E-value=0.0E0 %Aligned=100% Query match=1-176 Target match=1-176 %Identity=100 %Similarity=100 SIF-HHPred:NKF SIF-Syn: upstream is major tail protein, downstream is the tail assembly chaperone just like phage Rebel</t>
  </si>
  <si>
    <t>tape measure protein</t>
  </si>
  <si>
    <t>SCS: Called by GL  CP:All covered ST: SS  Gap:181bp LO: Yes RBS: Final-score:-6.185 Z-value:1.489 SIF-BLAST: Tape measure protein [Mycobacterium phage Jamie19] E-value=0.0E0 %Aligned=100% Query match=1-1033 Target match=1-1033 %Identity=99.61 %Similarity=99.61 SIF-HHPred: Tape measure protein {Staphylococcus virus} Probability:98.99% %aligned:19 SIF-Syn: upstream is tail assembly chaperone, downstream is the minor tail protein just like phage Rebel</t>
  </si>
  <si>
    <t>minor tail protein</t>
  </si>
  <si>
    <t>SCS: Called by GL CP:All covered  ST:SS  Gap:1bp LO: Yes  RBS: Final-score:-3.709 Z-value:2.593  SIF-BLAST: Minor tail protein [Mycobacterium phage Phrann] E-value=0.0E0 %Aligned=100% Query match=1-573 Target match=1-573 %Identity=100 %Similarity=100 SIF-HHPred: Distal tail protein {Staphylococcus virus} Probability:98.74% %aligned:24 SIF-Syn: upstream is tape measure protein, downstream is the minor tail protein just like phage Rebel</t>
  </si>
  <si>
    <t xml:space="preserve">SCS: Called by GL  CP:All covered ST:SS  Gap: 15bp LO: Yes  RBS:Final score: -5.045 Z-value:2.210  SIF-BLAST: Minor tail protein [Mycobacterium phage Panchino] E-value=0.0E0 %Aligned=100% Query match=1-280 Target match=1-280 %Identity=98.57 %Similarity=98.93   SIF-HHPred: NKF SIF-Syn:NKF </t>
  </si>
  <si>
    <t>SCS: Called by GL CP:No CP  ST:SS  Gap:14bp LO:No, 3rd  RBS:Final score:-2.417 Z-value:3.270  SIF-BLAST:NKF SIF-HHPred:NKF SIF-Syn: NKF</t>
  </si>
  <si>
    <t>SCS: Called by GL CP: All covered ST:SS  Gap:16bp LO:Yes  RBS:Final score: -4.295 Z-value:2.523  SIF-BLAST:NKF SIF-HHPred:NKF SIF-Syn: NKF</t>
  </si>
  <si>
    <t>membrane protein</t>
  </si>
  <si>
    <t>lysin A, protease C39 domain</t>
  </si>
  <si>
    <t>holin</t>
  </si>
  <si>
    <t>SCS: Called by GL  CP:All covered ST: SS  Gap: 273bp LO: Yes  RBS: F-value:-4.800 Z-value:2.333  SIF-BLAST: NKF SIF-HHPred:NKF SIF-Syn:NKF</t>
  </si>
  <si>
    <t>tyrosine integrase</t>
  </si>
  <si>
    <t>immunity repressor</t>
  </si>
  <si>
    <t>excise</t>
  </si>
  <si>
    <t>SCS: Called by GL  CP: All covered ST:SS  Gap:4bp overlap LO: No, 4th  RBS:Not informative  SIF-BLAST: NKF  SIF-HHPred:NKF  SIF-Syn: NKF</t>
  </si>
  <si>
    <t>SCS: Called by GL  CP:All covered ST: SS  Gap: 58bp  LO:Yes  RBS: Final score:-2.196 Z-value:3.342  SIF-BLAST:NKF SIF-HHPred:NKF  SIF-Syn: NKF</t>
  </si>
  <si>
    <t>SCS:Called by GL  CP: CP withun start but covers stop ST: SS  Gap: 4bp overlap LO: Yes RBS: Not informative  SIF-BLAST: NKF SIF-HHPred:NKF, SIF-Syn: NKF</t>
  </si>
  <si>
    <t>SCS: Called by GL CP: All covered  ST: SS  Gap: 4bp overlap LO:Yes  RBS:Not informative  SIF-BLAST: NKF SIF-HHPred:NKF SIF-Syn: NKF</t>
  </si>
  <si>
    <t>SCS: Called by GL CP: All covered  ST: SS  Gap: 4bp overlap LO:No, 4th  RBS: Not informative  SIF-BLAST:NKF SIF-HHPred: NKF, SIF-Syn: NKF</t>
  </si>
  <si>
    <t xml:space="preserve">recE-like exonuclease </t>
  </si>
  <si>
    <t>recT-like ss DNA binding protein</t>
  </si>
  <si>
    <t xml:space="preserve">SCS:Called by GL  CP:All covered ST: SS  Gap:4bp overlap LO:No, 2nd  RBS:Not informative  SIF-BLAST:NKF SIF-HHPred:NKF SIF-Syn:Not applicable </t>
  </si>
  <si>
    <t>SCS: Called by GL  CP:All covered ST:SS  Gap:4bp overlap LO:No, 4th  RBS:Not informative  SIF-BLAST:NKF SIF-HHPred:NKF SIF-Syn: Not applicable</t>
  </si>
  <si>
    <t>NrdH-like glutaredoxin</t>
  </si>
  <si>
    <t>SCS: Called by GL  CP:All covered ST:SS  Gap: 4bp overlap LO: No, 3rd  RBS:Not informative  SIF-BLAST: NKF SIF-HHPred: NKF SIF-Syn: NKF</t>
  </si>
  <si>
    <t>SCS: Called by GL but changed start CP:All covered ST:Not informative  Gap:4bp overlap LO: Yes  RBS: Not informative SIF-BLAST:NKF SIF-HHPred: NKF SIF-Syn: NKF</t>
  </si>
  <si>
    <t>SCS:Called by GL  CP:All covered ST: SS  Gap:4bp overlap LO:Yes  RBS: Not informative  SIF-BLAST:NKF  SIF-HHPred: NKF SIF-Syn: NKF</t>
  </si>
  <si>
    <t>SCS: Called by GL CP:All covered ST:SS  Gap:84bp  LO:No, 5th  RBS:Final score:-5.758 Z-value:1.567  SIF-BLAST: NKF SIF-HHPred: NKF SIF-Syn: NKF</t>
  </si>
  <si>
    <t>helix-turn-helix DNA binding protein</t>
  </si>
  <si>
    <t>SCS:Called by GL  CP:All covered ST: SS  Gap:4bp overlap LO:Yes  RBS:Not informative  SIF-BLAST:NKF SIF-HHPred: NKF  SIF-Syn: NKF</t>
  </si>
  <si>
    <t>SCS: Called by GL  CP:CP covers start but within stop ST: SS  Gap:4bp overlap LO:No, 2nd  RBS:Not informative  SIF-BLAST: NKF SIF-HHPred:NKF  SIF-Syn: NKF</t>
  </si>
  <si>
    <t>SCS: Called by GL  CP:All covered ST: SS  Gap:4bp overlap LO:No, 4th  RBS: Not informative  SIF-BLAST: NKF SIF-HHPred:NKF SIF-Syn: NKF</t>
  </si>
  <si>
    <t>HNH Endonuclease</t>
  </si>
  <si>
    <t>SCS:Called by GL  CP:All covered ST: SS  Gap:5bp LO:No, 2nd  RBS: Final score:-4.927 Z-value:2.269 SIF-BLAST:  Recombinase protein RecT [Mycobacterium phage Phrann] E-value=0.0E0 %Aligned=100% Query match=1-354 Target match=1-354 %Identity=94.63 %Similarity=96.89 SIF-HHPred:Recombination protein {Escherichia phage lambda} Probability:91.65% %aligned:17 SIF-Syn: Not applicable</t>
  </si>
  <si>
    <t>SCS: Called by GL but changed start CP:All covered ST: SS  Gap:6bp LO:Yes  RBS:Final score:-6.354 Z-value:1.228  SIF-BLAST:Tyrosine type Immunity repressor [Mycobacterium phage Xeno] E-value=0.0E0 %Aligned=100% Query match=1-135 Target match=1-135 %Identity=100 %Similarity=100  SIF-HHPred: Repressor {Staphylococcus aureus} Probability:98.46% %aligned:51 SIF-Syn: Not applicable</t>
  </si>
  <si>
    <t>SCS: Called by GL  CP:All covered ST:SS  Gap:4bp overlap LO:No, 4th  RBS:Not informative  SIF-BLAST:RusA-like Resolvase [Mycobacterium phage Jung] E-value=0.0E0 %Aligned=100% Query match=1-167 Target match=1-167 %Identity=95.21 %Similarity=97.60 SIF-HHPred:NKF  SIF-SYN: Not applicable</t>
  </si>
  <si>
    <t>SCS: Called by GL but Changed start CP: All covered ST: Not informative  Gap: No gap, first gene LO: Yes  RBS: Final score: -5.735, Z-value:2.064  SIF-BLAST: NKF SIF-HHPred: NKF SIF-Syn: NKF</t>
  </si>
  <si>
    <t>SCS: Called by GL  CP: All covered ST:SS  Gap:16bp LO: Yes  RBS:Final score:-4.888 Z-value:1.994  SIF-BLAST: Portal protein [Mycobacterium phage Redi] E-value=0.0E0 %Aligned=95.6% Query match=1-410 Target match=1-410 %Identity=100 %Similarity=100 SIF-HHPred: SIF-HHPred: Portal protein {Rhodobacter capsulatus} Probability:82% %aligned: SIF-SYN: Not applicable</t>
  </si>
  <si>
    <t>SCS: Called by GL  CP: All covered ST: SS  Gap: 8bp overlap LO:No, 3rd  RBS: Not informative SIF-BLAST:  Head to tail adaptor [Mycobacterium phage Raymond7] E-value=0.0E0 %Aligned=100% Query match=1-161 Target match=1-161 %Identity=100 %Similarity=100 SIF-HHPred: Adaptor protein {Rhodobacter capsulatus} Probability:99.79% %aligned:86 SIF-SYN: Not applicable</t>
  </si>
  <si>
    <t>tail terminator</t>
  </si>
  <si>
    <t>SCS: Called by GL  CP:All covered ST:SS  Gap: 1bp LO:Yes  RBS: Final-score:-4.224 Z-value: 2.471  SIF-BLAST:Minor tail protein [Mycobacterium phage Redi] E-value=0.0E0 %Aligned=100% Query match=1-569 Target match=1-569 %Identity=100 %Similarity=100  SIF-HHPred: Tail protein Probability:98.77% %aligned:54  SIF-SYN: Not applicable</t>
  </si>
  <si>
    <t>SCS: Called by GL  CP:All covered ST: SS  Gap:1bp LO:No, 2nd  RBS: Final score: -4.066 Z-value: 2.828  SIF-BLAST: Minor tail protein [Mycobacterium phage Panchino] E-value=0.0E0 %Aligned=100% Query match=1-879 Target match=1-881 %Identity=96.03 %Similarity=97.73 SIF-HHPred: Tail spike protein {Escherichia virus} Probability:95.69% %aligned:16  SIF-SYN: Not applicable</t>
  </si>
  <si>
    <t>SCS: Called by GL  CP:All covered ST: SS  Gap: 1bp LO:Yes  RBS:Final score: -3.411 Z-value:2.733  SIF-BLAST: Minor tail protein [Mycobacterium phage Meggido] E-value=0.0E0 %Aligned=100% Query match=1-345 Target match=1-346 %Identity=96.82 %Similarity=97.69 SIF-HHPred: NKF SIF-SYN: Not applicable</t>
  </si>
  <si>
    <t>antitoxin in toxin/antitoxin system, HicB-like</t>
  </si>
  <si>
    <t>SCS: Called by GL CP:All covered ST:SS  Gap: 23bp overlap LO: Yes  RBS: Not informative  SIF-BLAST: HNH endonuclease [Mycobacterium phage Charlie] E-Value   = 1.1E-44 %Aligned  = 100 Query match  : 1 - 102 Target match : 1 - 102 %Identity = 100 Similarity = 100 SIF-HHPred:HNH Endonuclease {Geobacillus virus E2} Probability:98.09% %aligned:59 SIF-SYN: Not applicable</t>
  </si>
  <si>
    <t>SCS: Called by GL  CP: All covered ST: SS  Gap: 4 bp overlap LO: Yes  RBS: Not informative  SIF-BLAST: NKF SIF-HHPred: NKF SIF-Syn:  NKF</t>
  </si>
  <si>
    <t>SCS: Called by GL CP: All covered ST: SS  Gap:212bp  LO: Yes  RBS: Not informative  SIF-BLAST: NKF SIF-HHPred: NKF  SIF-Syn: NKF</t>
  </si>
  <si>
    <t>SCS: Called by GL  CP:All covered ST:SS  Gap:4bp overlap LO: Yes  RBS:Not informative  SIF-BLAST: glutaredoxin family protein [Mycobacterium goodii] E-Value   = 2.2E-35 Aligned  = 98.8 Query match  : 1 - 80 Target match : 1 - 80 %Identity=75 Similarity = 82.5 SIF-HHPred: Thioredoxine Probability:99.64% %aligned:97 SIF-SYN: Not applicable</t>
  </si>
  <si>
    <t>SCS:Called by GL  CP: CP within start but covers stop ST: SS  Gap: 4bp overlap LO: No, 2nd  RBS:Not informative  SIF-BLAST: FtsK-like DNA Translocase [Mycobacterium phage Babsiella] E-value=0.0E0 %Aligned=100% Query match=1-354 Target match=1-354 %Identity=100 %Similarity=100 SIF-HHPred:DNA Polymerase III Probability:99.13% %aligned:89 SIF-SYN: Not applicable</t>
  </si>
  <si>
    <t xml:space="preserve">FtsK-like DNA translocase </t>
  </si>
  <si>
    <t>SCS: Called by GL CP: All covered ST: SS  Gap: 4bp overlap LO:Yes RBS:Not informative  SIF-BLAST: RecE-like exonuclease [Mycobacterium phage SpongeBob]  E-Value   = 0.0E0 %Aligned  = 100 Query match  : 1 - 336 Target match : 1 - 336 %Identity=96.73 %Similarity=99.11 SIF-HHPred: Exonuclease Probability:99.95% %aligned:55 SIF-SYN: Not applicable</t>
  </si>
  <si>
    <t>SCS: Called by GL  CP:All covered ST: SS  Gap:117bp LO:Yes  RBS:Final score:-4.909 Z-value:2.278  SIF-BLAST: HicB-like antitoxin [Mycobacterium phage Flathead]  E-Value   = 1.0E-28 %Aligned  = 100 Query match  : 1 - 65 Target match : 1 - 65 %Identity: 100 %Similarity: 100 SIF-HHPred: NKF SIF-Syn: NKF</t>
  </si>
  <si>
    <t>SCS: Called by GL  CP:All covered ST: SS Gap: 41 bp overlap LO: Yes  RBS:Not informative  SIF-BLAST: membrane protein [Mycobacterium phage Chewbacca] E-Value   = 1.5E-24 %Aligned  = 100 Query match  : 1 - 67 Target match : 1 - 67 %Identity: 100 %Similarity = 100 SIF-HHPred: NKF SIF-SOSUI: Membrane protein found SIF-TMHMM: Membrane protein found SIF-SYN: Not applicable</t>
  </si>
  <si>
    <t>SCS: Called by GL  CP:All covered ST: SS  Gap:4bp overlap LO:Yes  RBS:Not informative  SIF-BLAST:membrane protein [Mycobacterium phage Schnauzer] E-Value   = 0.0E0 %Aligned  = 100 Query match  : 1 - 126 Target match : 1 - 126 %Identity = 100 %Similarity = 100 SIF-HHPred: NKF SIF-SOSUI: 1 Membrane protein found SIF-TMHMM: 1 Membrane protein found SIF-Syn:NKF</t>
  </si>
  <si>
    <t>SCS:Called by GL CP: Within start and stop ST: SS Gap: 4 bp overlap  LO: No RBS: Not informative F: holin SIF-BLAST: holin [Mycobacterium phage MichelleMyBell]  E-Value   = 0.0E0 %Aligned  = 100 Query match  : 1 - 134 Target match : 1 - 134 %Identity = 1000 %Similarity = 100 SIF-HHPred:holin [Mycobacterium phage Philonius]ATW60088.1 holin [Mycobacterium phage Philonius E-value: 1.37e-82, Length: 134,  Identities: 129/134 (96%), Positives: 132/134 (99%), Gaps: 0/134 (0%) SIF-SYN: Not applicable</t>
  </si>
  <si>
    <t>SCS:Called by GL  CP:CP covers start but within stop ST: SS  Gap: 69bp LO: Yes  RBS:Final score:-2.963 Z-value: 2.927 SIF-BLAST: C39 family peptidase [Mycobacterium phage Andies] E-Value   = 0.0E0 %Aligned  = 100 Query match  : 1 - 499 Target match : 1 - 499 %Identity = 100 %Similarity = 100 SIF-HHPred: NKF SIF-Syn: NKF</t>
  </si>
  <si>
    <t>SCS: Called by GL CP:All covered  ST: SS Gap:115bp LO:No, 2nd  RBS: Final-score:-2.297  Z-value:3.330  SIF-BLASTmajor tail protein [Mycobacterium phage Raymond7] E-value=0.0E0 %Aligned=100% Query match=1-352 Target match=1-352 %Identity=100 %Similarity=100  SIF-HHPred: Major tail protein {Bacteriophage sp.} Probability:97.9% %aligned:69  SIF-Syn: upstream is tail terminator protein, downstream is the tail assembly chaperone just like phage Rebel</t>
  </si>
  <si>
    <t>SCS: Called by GL  CP: CP within start but covers stop ST: SS  Gap: 4 bp overlap LO: No, 2nd  RBS: Not informative SIF-BLAST:  Tail terminator [Mycobacterium phage Phrann] E-value=0.0E0 %Aligned=100% Query match=1-139 Target match=1-139 %Identity=100 %Similarity=100 SIF-HHPred: Tail terminator protein {Rhodobacter capsulatus} Probability:98.72% %aligned:87 SIF-SYN: Not applicable</t>
  </si>
  <si>
    <t>SCS: Called by GL CP: CP:All covered ST: SS  Gap: 14bp overlap LO: No, 4th  RBS: Not informative  SIF-BLAST: NKF SIF-HHPred: NKF SIF-Syn:NKF</t>
  </si>
  <si>
    <t>SCS: Called by GL  CP:All covered ST: SS  Gap: 12bp LO: Yes  RBS:Final-score: -4.677 Z-value: 2.244  SIF-BLAST: NKF SIF-HHPred:NKF SIF-Syn:NKF</t>
  </si>
  <si>
    <t>SCS: Called by GL CP: CP covers start and stop ST: SS  Gap: 4bp overlap LO:No, 2nd  RBS:Not informative  SIF-BLAST: Head to tail stopper [Mycobacterium phage Redi] E-value=0.0E0 %Aligned=100% Query match=1-114 Target match=1-114 %Identity=100 %Similarity=100 SIF-HHPred: putative head to tail adaptor Probability:99.69% %aligned:91  SIF-Syn:NKF</t>
  </si>
  <si>
    <t>SCS: Called by GL  CP:All covered ST: SS  Gap: 4bp overlap LO: No, 3rd  RBS:Not informative  SIF-BLAST: Capsid maturation protease [Mycobacterium phage Phancyphin] E-value=0.0E0 %Aligned=100% Query match=1-270 Target match=1-270 %Identity=99.63 %Similarity=99.63 SIF-HHPred: Prohead core protein protease{Enterobacteria phage T4} Probability:97.69% %aligned:62  SIF-SYN: Not applicable</t>
  </si>
  <si>
    <t>SCS: Called by GM  CP:All covered ST: Not informative Gap: 1 bp overlap LO: Yes RBS: Not informative  SIF-BLAST:  terminase [Mycobacterium phage Raymond7] E-Value = 0.0E0 %Aligned  = 99.8 Query match  : 1 - 510 Target match : 2 - 511 %Identity=99.8 %Similarity=99.8 SIF-HHPred: Terminase large subunit {Enterobacteria} Probability: 100% %aligned:87  SIF-Syn: Not applicable</t>
  </si>
  <si>
    <t>SCS: Called by GL  CP: All covered ST: SS Gap: 8 bp overlap LO: Yes RBS: Not informative SIF-BLAST: NKF SIF-HHPred: NKF SIF-Syn: NKF</t>
  </si>
  <si>
    <t>SCS: Called by GL but changed start  CP: CP covers start but within stop ST: Not informative  Gap: 99 LO: No, 4th  RBS: RBS: Final score: -3.314 Z-value:2.927 SIF-BLAST: tail assembly chaperone [Mycobacterium phage Redi] E-Value   = 0.0E0 %Aligned  = 100 Query match  : 1 - 301 %Target match : 1 - 301 %IDentity = 100 %Similarity = 100 SIF-HHPred: NKF SIF-Syn: upstream is tail assembly chaperone, downstream is the tape measure protein just like phage Rebel</t>
  </si>
  <si>
    <t>SCS: Called by GM CP: All covered ST: Not informative  Gap: 115 bp LO: Yes  RBS: Final score: -7.392  Z-value: 0.708 SIF-BLAST: membrane protein [Mycobacterium phage Magsby] E-Value   = 0.0E0 %Aligned  = 100 Query match  : 9 - 175 Target match : 1 - 167 %Identity = 96.41 %Similarity = 97.6 SIF-HHPred: NKF SIF-SOUI: 1 Membrane protein found SIF-TMHMM: 2 Membrane protein found SIF-SYN: Not applicable</t>
  </si>
  <si>
    <t>SCS: Called by GL but changed start CP: All covered ST: Not informative  Gap:42bp LO: Yes  RBS: Final score:-6.413 Z-value:1.725 SIF-BLAST: NKF SIF-HHPred: NKF, SIF-Syn: NKF</t>
  </si>
  <si>
    <t>SCS: Called by GL  CP: CP within start but covers stop ST: SS  Gap: 27bp LO: Yes  RBS: Final score: -4.467 Z-value:2.244  SIF-BLAST: SIF-BLAST: Major capsid protein [Mycobacterium phage Redi] E-value=0.0E0 %Aligned=100% Query match=1-431 Target match=1-431 %Identity=100 %Similarity=100  SIF-HHPred: Major capsid protein {Enterobacteria phage HK97} Probability:100% %aligned:87 SIF-SYN: Not applicable</t>
  </si>
  <si>
    <t>major tail protein</t>
  </si>
  <si>
    <t>RusA-like Resolvase</t>
  </si>
  <si>
    <t>Forward</t>
  </si>
  <si>
    <t>Reverse</t>
  </si>
  <si>
    <t>SCS: Called by GM  CP:All covered ST: SS  Gap: 56bp LO: No, 4th  RBS: Final score:-6.490 Z-value: 1.964  SIF-BLAST: NKF SIF-HHPred: NKF SIF-Syn: Not applicable</t>
  </si>
  <si>
    <t>SCS: Called by GM but changed start CP: All covered ST:Not informative  Gap:4bp overlap LO:Yes  RBS:Not informative  SIF-BLAST:WhiB [Mycobacterium phage Sbash] E-value=0.0E0 %Aligned=78.8% Query match=1-78 Target match=1-78 %Identity=96.15 %Similarity=97.44 SIF-HHPred: WhiB1 Probability:99.79% %aligned:98 SIF-SYN: Not applicable</t>
  </si>
  <si>
    <t>WhiB family transcription factor</t>
  </si>
  <si>
    <t>ADDED</t>
  </si>
  <si>
    <t>SCS: Not called CP: All covered ST: Not informative  Gap: 4 bp overlap LO: Yes  RBS: Not informative  SIF-BLAST:NKF  SIF-HHPred: NKF SIF-Syn: NKF</t>
  </si>
  <si>
    <t>SCS: Called by GM  CP:All covered ST:Not informative  Gap: 4bp overlap LO: Yes RBS:Not informative  SIF-BLAST: Membrane protein [Mycobacterium phage Willsammy] E-value=9.6E-15 %Aligned=100% Query match=1-57 Target match=1-57 %Identity=94.74 %Similarity=98.25 SIF-HHPred: NKF SIF SOSUI: 1 membrane found SIF-TMHMM: 1 membrane found SIF-Syn: Not applicable</t>
  </si>
  <si>
    <t>SCS: Called by GL but changed start CP: All covered ST: Not informative Gap: 49 bp  LO:  Yes RBS: Final Score: -4.654 Z-value: 2.733 SIF-BLAST: excise [Mycobacterium phage Carcharodon]  E-Value = 0.0E0 %Aligned  = 100 Query match  : 1 - 93 Target match : 1 - 93 %Identity: = 100 %Similarity = 100  SIF-HHPred: Lyase Probability:99.11% %aligned:95 SIF-SYN: Not applicable</t>
  </si>
  <si>
    <t>SCS: Called by GL CP:All covered ST:SS  Gap: 34 bp LO: Yes  RBS:Final score:-7.188 Z-value:0.881  SIF-BLAST:Tyrosine type recombinase/integrase [Mycobacterium phage MichelleMyBell] E-value=0.0E0 %Aligned=100% Query match=1-323 Target match=1-323 %Identity=100 %Similarity=100 SIF-HHPred: Tyrosine recombinase {Thermoplasma acidophilum} Probability:100% %aligned:83 SIF-SYN: Not applicable</t>
  </si>
  <si>
    <t>SCS:Called by GL CP: All covered ST:SS  Gap: 4 bp overlap LO: Yes  RBS: Not informative  SIF-BLAST:NKF SIF-HHPred:NKF, SIF-Syn: NKF</t>
  </si>
  <si>
    <t>SCS: Called by GL but changed start CP: All covered ST: Not informative Gap: 4 bp overlap LO: Yes  RBS: Not informative  SIF-BLAST: NKF SIF-HHPred: NKF SIF-Syn: Not applicable</t>
  </si>
  <si>
    <t>SCS:Called by GL  CP:All covered ST:SS  Gap:8bp overlap LO: Yes RBS:Not informative  SIF-BLAST: NKF SIF-HHPred:NKF SIF-Syn: NKF</t>
  </si>
  <si>
    <t>SCS: Called by GL CP: All covered ST: SS  Gap: 2 bp LO:No, 7th  RBS:Final score:-3.279 Z-value:2.839  SIF-BLAST: helix-turn-helix DNA binding domain protein [Mycobacterium phage Raymond7] E-Value   = 0.0E0 %Aligned  = 95.5 Query match  : 1 - 279 Target match : 1 - 279 %Identity=58.79  %Similarity = 100  SIF-HHPred: DNA binding protein Probability:96.27% %aligned:31 SIF-SYN: Not applicable</t>
  </si>
  <si>
    <t>SCS: Called by GL CP: All covered ST: SS  Gap:68bp LO: No, 3rd  RBS: Final score:-4.419 Z-value:2.268  SIF-BLAST: NKF SIF-HHPred: NKF SIF-Syn: NKF</t>
  </si>
  <si>
    <t>SCS: Original Glimmer call at 40610 ; GeneMark calls start at 40553 but changed start CP:CP covers start but within stop ST:SS  Gap: 4bp overlap LO: Yes RBS: Not informative SIF-BLAST: helix-turn-helix DNA binding protein [Mycobacterium phage Philonius] E-Value   = 0.0E0 %Aligned  = 100 Query match : 1 - 219 Target match : 1- 219 %Identity = 93.67 Similarity = 96.38 SIF-HHPred: helix-turn-helix, DNA binding, VIRAL PROTEIN; 2.401A {Enterobacteria phage P2 Probability: 96.23%, SIF-SYN: Not applicable</t>
  </si>
  <si>
    <t>SCS: Original Glimmer call at 36837; GeneMark calls start at 36930 CP: Covers start but within stop ST: Not informative  Gap: 4 bp overlap LO: No, 5th RBS: Not informative  SIF-BLAST: NKF SIF-HHPRED:  NKF SIF-Syn: NKF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</si>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</sst>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charset val="134"/>
    </font>
    <font>
      <sz val="14"/>
      <color rgb="FF000000"/>
      <name val="Arial"/>
      <charset val="134"/>
    </font>
    <font>
      <b/>
      <sz val="10"/>
      <color theme="1"/>
      <name val="Arial"/>
      <charset val="134"/>
    </font>
    <font>
      <sz val="11"/>
      <color theme="1"/>
      <name val="Arial"/>
      <charset val="134"/>
      <scheme val="minor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  <scheme val="minor"/>
    </font>
    <font>
      <sz val="18"/>
      <name val="Arial"/>
      <family val="2"/>
    </font>
    <font>
      <sz val="1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4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ill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5">
    <cellStyle name="Hyperlink" xfId="4" builtinId="8"/>
    <cellStyle name="Normal" xfId="0" builtinId="0"/>
    <cellStyle name="Normal 2" xfId="2" xr:uid="{00000000-0005-0000-0000-000021000000}"/>
    <cellStyle name="Normal 3" xfId="3" xr:uid="{00000000-0005-0000-0000-000026000000}"/>
    <cellStyle name="Normal 4" xfId="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M497"/>
  <sheetViews>
    <sheetView tabSelected="1" topLeftCell="A49" zoomScale="50" zoomScaleNormal="50" workbookViewId="0">
      <selection activeCell="I49" sqref="I49"/>
    </sheetView>
  </sheetViews>
  <sheetFormatPr defaultColWidth="14.42578125" defaultRowHeight="15.75" customHeight="1"/>
  <cols>
    <col min="1" max="1" width="14.42578125" style="3"/>
    <col min="2" max="2" width="23.85546875" style="3" customWidth="1"/>
    <col min="3" max="3" width="16.85546875" style="3" customWidth="1"/>
    <col min="4" max="4" width="12.7109375" style="3" customWidth="1"/>
    <col min="5" max="5" width="41.7109375" style="5" customWidth="1"/>
    <col min="6" max="6" width="23.140625" style="3" customWidth="1"/>
    <col min="7" max="7" width="29.7109375" style="3" customWidth="1"/>
    <col min="8" max="8" width="120" style="3" customWidth="1"/>
    <col min="9" max="9" width="67.85546875" style="1" customWidth="1"/>
    <col min="10" max="10" width="14.42578125" style="1"/>
    <col min="11" max="11" width="11.5703125" customWidth="1"/>
    <col min="12" max="12" width="24.85546875" customWidth="1"/>
    <col min="13" max="13" width="21.140625" customWidth="1"/>
    <col min="14" max="16384" width="14.42578125" style="1"/>
  </cols>
  <sheetData>
    <row r="1" spans="1:24" ht="66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24" ht="93">
      <c r="A2" s="12">
        <v>1</v>
      </c>
      <c r="B2" s="13">
        <v>96</v>
      </c>
      <c r="C2" s="13">
        <v>512</v>
      </c>
      <c r="D2" s="12">
        <v>63</v>
      </c>
      <c r="E2" s="12" t="s">
        <v>89</v>
      </c>
      <c r="F2" s="12" t="s">
        <v>8</v>
      </c>
      <c r="G2" s="12" t="s">
        <v>9</v>
      </c>
      <c r="H2" s="12" t="s">
        <v>55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2.75">
      <c r="A3" s="12">
        <v>2</v>
      </c>
      <c r="B3" s="13">
        <v>527</v>
      </c>
      <c r="C3" s="13">
        <v>2044</v>
      </c>
      <c r="D3" s="12">
        <v>512</v>
      </c>
      <c r="E3" s="12" t="s">
        <v>89</v>
      </c>
      <c r="F3" s="12" t="s">
        <v>8</v>
      </c>
      <c r="G3" s="12" t="s">
        <v>10</v>
      </c>
      <c r="H3" s="12" t="s">
        <v>81</v>
      </c>
    </row>
    <row r="4" spans="1:24" ht="69.75">
      <c r="A4" s="12">
        <v>3</v>
      </c>
      <c r="B4" s="13">
        <v>2061</v>
      </c>
      <c r="C4" s="13">
        <v>2246</v>
      </c>
      <c r="D4" s="12">
        <v>2037</v>
      </c>
      <c r="E4" s="12" t="s">
        <v>89</v>
      </c>
      <c r="F4" s="12" t="s">
        <v>8</v>
      </c>
      <c r="G4" s="12" t="s">
        <v>9</v>
      </c>
      <c r="H4" s="12" t="s">
        <v>82</v>
      </c>
    </row>
    <row r="5" spans="1:24" ht="186">
      <c r="A5" s="12">
        <v>4</v>
      </c>
      <c r="B5" s="13">
        <v>2263</v>
      </c>
      <c r="C5" s="13">
        <v>3552</v>
      </c>
      <c r="D5" s="12">
        <v>2263</v>
      </c>
      <c r="E5" s="12" t="s">
        <v>89</v>
      </c>
      <c r="F5" s="12" t="s">
        <v>11</v>
      </c>
      <c r="G5" s="12" t="s">
        <v>12</v>
      </c>
      <c r="H5" s="12" t="s">
        <v>56</v>
      </c>
    </row>
    <row r="6" spans="1:24" s="7" customFormat="1" ht="186">
      <c r="A6" s="14">
        <v>5</v>
      </c>
      <c r="B6" s="15">
        <v>3549</v>
      </c>
      <c r="C6" s="15">
        <v>4361</v>
      </c>
      <c r="D6" s="14">
        <v>3549</v>
      </c>
      <c r="E6" s="14" t="s">
        <v>89</v>
      </c>
      <c r="F6" s="14" t="s">
        <v>11</v>
      </c>
      <c r="G6" s="14" t="s">
        <v>13</v>
      </c>
      <c r="H6" s="14" t="s">
        <v>80</v>
      </c>
      <c r="K6" s="10"/>
      <c r="L6" s="10"/>
      <c r="M6" s="10"/>
    </row>
    <row r="7" spans="1:24" ht="186">
      <c r="A7" s="12">
        <v>6</v>
      </c>
      <c r="B7" s="13">
        <v>4389</v>
      </c>
      <c r="C7" s="13">
        <v>5684</v>
      </c>
      <c r="D7" s="12">
        <v>4389</v>
      </c>
      <c r="E7" s="12" t="s">
        <v>89</v>
      </c>
      <c r="F7" s="12" t="s">
        <v>11</v>
      </c>
      <c r="G7" s="12" t="s">
        <v>14</v>
      </c>
      <c r="H7" s="12" t="s">
        <v>86</v>
      </c>
    </row>
    <row r="8" spans="1:24" s="7" customFormat="1" ht="69.75">
      <c r="A8" s="14">
        <v>7</v>
      </c>
      <c r="B8" s="15">
        <v>5753</v>
      </c>
      <c r="C8" s="15">
        <v>6004</v>
      </c>
      <c r="D8" s="14">
        <v>5753</v>
      </c>
      <c r="E8" s="14" t="s">
        <v>89</v>
      </c>
      <c r="F8" s="14" t="s">
        <v>11</v>
      </c>
      <c r="G8" s="14" t="s">
        <v>9</v>
      </c>
      <c r="H8" s="14" t="s">
        <v>103</v>
      </c>
      <c r="K8" s="10"/>
      <c r="L8" s="10"/>
      <c r="M8" s="10"/>
    </row>
    <row r="9" spans="1:24" ht="162.75">
      <c r="A9" s="12">
        <v>8</v>
      </c>
      <c r="B9" s="13">
        <v>5997</v>
      </c>
      <c r="C9" s="13">
        <v>6482</v>
      </c>
      <c r="D9" s="12">
        <v>5997</v>
      </c>
      <c r="E9" s="12" t="s">
        <v>89</v>
      </c>
      <c r="F9" s="12" t="s">
        <v>11</v>
      </c>
      <c r="G9" s="12" t="s">
        <v>15</v>
      </c>
      <c r="H9" s="12" t="s">
        <v>57</v>
      </c>
    </row>
    <row r="10" spans="1:24" ht="162.75">
      <c r="A10" s="12">
        <v>9</v>
      </c>
      <c r="B10" s="13">
        <v>6479</v>
      </c>
      <c r="C10" s="13">
        <v>6823</v>
      </c>
      <c r="D10" s="12">
        <v>6479</v>
      </c>
      <c r="E10" s="12" t="s">
        <v>89</v>
      </c>
      <c r="F10" s="12" t="s">
        <v>11</v>
      </c>
      <c r="G10" s="12" t="s">
        <v>16</v>
      </c>
      <c r="H10" s="12" t="s">
        <v>79</v>
      </c>
    </row>
    <row r="11" spans="1:24" ht="69.75">
      <c r="A11" s="12">
        <v>10</v>
      </c>
      <c r="B11" s="13">
        <v>6836</v>
      </c>
      <c r="C11" s="13">
        <v>7033</v>
      </c>
      <c r="D11" s="12">
        <v>6836</v>
      </c>
      <c r="E11" s="12" t="s">
        <v>89</v>
      </c>
      <c r="F11" s="12" t="s">
        <v>11</v>
      </c>
      <c r="G11" s="12" t="s">
        <v>9</v>
      </c>
      <c r="H11" s="12" t="s">
        <v>78</v>
      </c>
    </row>
    <row r="12" spans="1:24" ht="69.75">
      <c r="A12" s="12">
        <v>11</v>
      </c>
      <c r="B12" s="13">
        <v>7020</v>
      </c>
      <c r="C12" s="13">
        <v>7391</v>
      </c>
      <c r="D12" s="12">
        <v>7020</v>
      </c>
      <c r="E12" s="12" t="s">
        <v>89</v>
      </c>
      <c r="F12" s="12" t="s">
        <v>11</v>
      </c>
      <c r="G12" s="12" t="s">
        <v>9</v>
      </c>
      <c r="H12" s="12" t="s">
        <v>77</v>
      </c>
    </row>
    <row r="13" spans="1:24" ht="186">
      <c r="A13" s="12">
        <v>12</v>
      </c>
      <c r="B13" s="13">
        <v>7388</v>
      </c>
      <c r="C13" s="13">
        <v>7807</v>
      </c>
      <c r="D13" s="12">
        <v>7388</v>
      </c>
      <c r="E13" s="12" t="s">
        <v>89</v>
      </c>
      <c r="F13" s="12" t="s">
        <v>11</v>
      </c>
      <c r="G13" s="12" t="s">
        <v>58</v>
      </c>
      <c r="H13" s="12" t="s">
        <v>76</v>
      </c>
    </row>
    <row r="14" spans="1:24" ht="209.25">
      <c r="A14" s="12">
        <v>13</v>
      </c>
      <c r="B14" s="13">
        <v>7923</v>
      </c>
      <c r="C14" s="13">
        <v>8981</v>
      </c>
      <c r="D14" s="12">
        <v>7923</v>
      </c>
      <c r="E14" s="12" t="s">
        <v>89</v>
      </c>
      <c r="F14" s="12" t="s">
        <v>11</v>
      </c>
      <c r="G14" s="12" t="s">
        <v>87</v>
      </c>
      <c r="H14" s="12" t="s">
        <v>75</v>
      </c>
    </row>
    <row r="15" spans="1:24" ht="186">
      <c r="A15" s="12">
        <v>14</v>
      </c>
      <c r="B15" s="13">
        <v>9081</v>
      </c>
      <c r="C15" s="13">
        <v>9611</v>
      </c>
      <c r="D15" s="12">
        <v>9081</v>
      </c>
      <c r="E15" s="12" t="s">
        <v>89</v>
      </c>
      <c r="F15" s="12" t="s">
        <v>11</v>
      </c>
      <c r="G15" s="12" t="s">
        <v>17</v>
      </c>
      <c r="H15" s="12" t="s">
        <v>18</v>
      </c>
      <c r="K15" s="1"/>
      <c r="L15" s="1"/>
      <c r="M15" s="1"/>
    </row>
    <row r="16" spans="1:24" ht="209.25">
      <c r="A16" s="12">
        <v>15</v>
      </c>
      <c r="B16" s="13">
        <v>9664</v>
      </c>
      <c r="C16" s="13">
        <v>9987</v>
      </c>
      <c r="D16" s="12">
        <v>9081</v>
      </c>
      <c r="E16" s="12" t="s">
        <v>89</v>
      </c>
      <c r="F16" s="12" t="s">
        <v>8</v>
      </c>
      <c r="G16" s="12" t="s">
        <v>17</v>
      </c>
      <c r="H16" s="12" t="s">
        <v>83</v>
      </c>
    </row>
    <row r="17" spans="1:135" ht="209.25">
      <c r="A17" s="12">
        <v>16</v>
      </c>
      <c r="B17" s="13">
        <v>10169</v>
      </c>
      <c r="C17" s="13">
        <v>13270</v>
      </c>
      <c r="D17" s="12">
        <v>10169</v>
      </c>
      <c r="E17" s="12" t="s">
        <v>89</v>
      </c>
      <c r="F17" s="12" t="s">
        <v>11</v>
      </c>
      <c r="G17" s="12" t="s">
        <v>19</v>
      </c>
      <c r="H17" s="12" t="s">
        <v>20</v>
      </c>
    </row>
    <row r="18" spans="1:135" ht="209.25">
      <c r="A18" s="12">
        <v>17</v>
      </c>
      <c r="B18" s="13">
        <v>13272</v>
      </c>
      <c r="C18" s="13">
        <v>14993</v>
      </c>
      <c r="D18" s="12">
        <v>13272</v>
      </c>
      <c r="E18" s="12" t="s">
        <v>89</v>
      </c>
      <c r="F18" s="12" t="s">
        <v>11</v>
      </c>
      <c r="G18" s="12" t="s">
        <v>21</v>
      </c>
      <c r="H18" s="12" t="s">
        <v>22</v>
      </c>
    </row>
    <row r="19" spans="1:135" ht="162.75">
      <c r="A19" s="12">
        <v>18</v>
      </c>
      <c r="B19" s="13">
        <v>14993</v>
      </c>
      <c r="C19" s="13">
        <v>16702</v>
      </c>
      <c r="D19" s="12">
        <v>14993</v>
      </c>
      <c r="E19" s="12" t="s">
        <v>89</v>
      </c>
      <c r="F19" s="12" t="s">
        <v>11</v>
      </c>
      <c r="G19" s="12" t="s">
        <v>21</v>
      </c>
      <c r="H19" s="12" t="s">
        <v>59</v>
      </c>
    </row>
    <row r="20" spans="1:135" ht="139.5">
      <c r="A20" s="12">
        <v>19</v>
      </c>
      <c r="B20" s="13">
        <v>16718</v>
      </c>
      <c r="C20" s="13">
        <v>17560</v>
      </c>
      <c r="D20" s="12">
        <v>16718</v>
      </c>
      <c r="E20" s="12" t="s">
        <v>89</v>
      </c>
      <c r="F20" s="12" t="s">
        <v>11</v>
      </c>
      <c r="G20" s="12" t="s">
        <v>21</v>
      </c>
      <c r="H20" s="12" t="s">
        <v>23</v>
      </c>
    </row>
    <row r="21" spans="1:135" ht="186">
      <c r="A21" s="12">
        <v>20</v>
      </c>
      <c r="B21" s="13">
        <v>17560</v>
      </c>
      <c r="C21" s="13">
        <v>20199</v>
      </c>
      <c r="D21" s="12">
        <v>17560</v>
      </c>
      <c r="E21" s="12" t="s">
        <v>89</v>
      </c>
      <c r="F21" s="12" t="s">
        <v>11</v>
      </c>
      <c r="G21" s="12" t="s">
        <v>21</v>
      </c>
      <c r="H21" s="12" t="s">
        <v>60</v>
      </c>
    </row>
    <row r="22" spans="1:135" ht="162.75">
      <c r="A22" s="12">
        <v>21</v>
      </c>
      <c r="B22" s="13">
        <v>20201</v>
      </c>
      <c r="C22" s="13">
        <v>21238</v>
      </c>
      <c r="D22" s="12">
        <v>20201</v>
      </c>
      <c r="E22" s="12" t="s">
        <v>89</v>
      </c>
      <c r="F22" s="12" t="s">
        <v>11</v>
      </c>
      <c r="G22" s="12" t="s">
        <v>21</v>
      </c>
      <c r="H22" s="12" t="s">
        <v>61</v>
      </c>
    </row>
    <row r="23" spans="1:135" ht="69.75">
      <c r="A23" s="12">
        <v>22</v>
      </c>
      <c r="B23" s="13">
        <v>21253</v>
      </c>
      <c r="C23" s="13">
        <v>21402</v>
      </c>
      <c r="D23" s="12">
        <v>21253</v>
      </c>
      <c r="E23" s="12" t="s">
        <v>89</v>
      </c>
      <c r="F23" s="12" t="s">
        <v>11</v>
      </c>
      <c r="G23" s="12" t="s">
        <v>9</v>
      </c>
      <c r="H23" s="12" t="s">
        <v>24</v>
      </c>
    </row>
    <row r="24" spans="1:135" ht="123" customHeight="1">
      <c r="A24" s="12">
        <v>23</v>
      </c>
      <c r="B24" s="13">
        <v>21419</v>
      </c>
      <c r="C24" s="13">
        <v>21781</v>
      </c>
      <c r="D24" s="12">
        <v>21419</v>
      </c>
      <c r="E24" s="12" t="s">
        <v>89</v>
      </c>
      <c r="F24" s="12" t="s">
        <v>11</v>
      </c>
      <c r="G24" s="12" t="s">
        <v>9</v>
      </c>
      <c r="H24" s="12" t="s">
        <v>25</v>
      </c>
    </row>
    <row r="25" spans="1:135" ht="186">
      <c r="A25" s="12">
        <v>24</v>
      </c>
      <c r="B25" s="13">
        <v>21781</v>
      </c>
      <c r="C25" s="13">
        <v>21951</v>
      </c>
      <c r="D25" s="12">
        <v>21778</v>
      </c>
      <c r="E25" s="12" t="s">
        <v>89</v>
      </c>
      <c r="F25" s="12" t="s">
        <v>8</v>
      </c>
      <c r="G25" s="12" t="s">
        <v>26</v>
      </c>
      <c r="H25" s="12" t="s">
        <v>96</v>
      </c>
    </row>
    <row r="26" spans="1:135" ht="162.75">
      <c r="A26" s="12">
        <v>25</v>
      </c>
      <c r="B26" s="13">
        <v>22021</v>
      </c>
      <c r="C26" s="13">
        <v>23520</v>
      </c>
      <c r="D26" s="12">
        <v>22021</v>
      </c>
      <c r="E26" s="12" t="s">
        <v>89</v>
      </c>
      <c r="F26" s="12" t="s">
        <v>11</v>
      </c>
      <c r="G26" s="12" t="s">
        <v>27</v>
      </c>
      <c r="H26" s="12" t="s">
        <v>74</v>
      </c>
      <c r="K26" s="1"/>
      <c r="L26" s="1"/>
      <c r="M26" s="1"/>
    </row>
    <row r="27" spans="1:135" ht="232.5">
      <c r="A27" s="12">
        <v>26</v>
      </c>
      <c r="B27" s="13">
        <v>23517</v>
      </c>
      <c r="C27" s="13">
        <v>23921</v>
      </c>
      <c r="D27" s="12">
        <v>23517</v>
      </c>
      <c r="E27" s="12" t="s">
        <v>89</v>
      </c>
      <c r="F27" s="12" t="s">
        <v>11</v>
      </c>
      <c r="G27" s="12" t="s">
        <v>28</v>
      </c>
      <c r="H27" s="12" t="s">
        <v>73</v>
      </c>
    </row>
    <row r="28" spans="1:135" s="2" customFormat="1" ht="186">
      <c r="A28" s="12">
        <v>27</v>
      </c>
      <c r="B28" s="13">
        <v>23918</v>
      </c>
      <c r="C28" s="13">
        <v>24298</v>
      </c>
      <c r="D28" s="12">
        <v>23918</v>
      </c>
      <c r="E28" s="12" t="s">
        <v>89</v>
      </c>
      <c r="F28" s="12" t="s">
        <v>11</v>
      </c>
      <c r="G28" s="12" t="s">
        <v>26</v>
      </c>
      <c r="H28" s="12" t="s">
        <v>72</v>
      </c>
      <c r="I28" s="1"/>
      <c r="J28" s="1"/>
      <c r="K28"/>
      <c r="L28"/>
      <c r="M28"/>
    </row>
    <row r="29" spans="1:135" ht="69.75">
      <c r="A29" s="12">
        <v>28</v>
      </c>
      <c r="B29" s="13">
        <v>24572</v>
      </c>
      <c r="C29" s="13">
        <v>25504</v>
      </c>
      <c r="D29" s="12">
        <v>24572</v>
      </c>
      <c r="E29" s="12" t="s">
        <v>89</v>
      </c>
      <c r="F29" s="12" t="s">
        <v>11</v>
      </c>
      <c r="G29" s="12" t="s">
        <v>9</v>
      </c>
      <c r="H29" s="12" t="s">
        <v>29</v>
      </c>
    </row>
    <row r="30" spans="1:135" s="2" customFormat="1" ht="186">
      <c r="A30" s="12">
        <v>29</v>
      </c>
      <c r="B30" s="13">
        <v>25464</v>
      </c>
      <c r="C30" s="13">
        <v>25667</v>
      </c>
      <c r="D30" s="12">
        <v>25464</v>
      </c>
      <c r="E30" s="12" t="s">
        <v>89</v>
      </c>
      <c r="F30" s="12" t="s">
        <v>11</v>
      </c>
      <c r="G30" s="12" t="s">
        <v>26</v>
      </c>
      <c r="H30" s="12" t="s">
        <v>71</v>
      </c>
      <c r="I30" s="1"/>
      <c r="J30" s="1"/>
      <c r="K30"/>
      <c r="L30"/>
      <c r="M30"/>
    </row>
    <row r="31" spans="1:135" s="2" customFormat="1" ht="139.5">
      <c r="A31" s="12">
        <v>30</v>
      </c>
      <c r="B31" s="13">
        <v>25689</v>
      </c>
      <c r="C31" s="13">
        <v>25886</v>
      </c>
      <c r="D31" s="12">
        <v>25689</v>
      </c>
      <c r="E31" s="12" t="s">
        <v>90</v>
      </c>
      <c r="F31" s="12" t="s">
        <v>11</v>
      </c>
      <c r="G31" s="12" t="s">
        <v>62</v>
      </c>
      <c r="H31" s="12" t="s">
        <v>70</v>
      </c>
      <c r="I31" s="1"/>
      <c r="J31" s="1"/>
      <c r="K31"/>
      <c r="L31"/>
      <c r="M31"/>
    </row>
    <row r="32" spans="1:135" s="2" customFormat="1" ht="186">
      <c r="A32" s="12">
        <v>31</v>
      </c>
      <c r="B32" s="13">
        <v>26505</v>
      </c>
      <c r="C32" s="13">
        <v>26002</v>
      </c>
      <c r="D32" s="12">
        <v>26529</v>
      </c>
      <c r="E32" s="12" t="s">
        <v>90</v>
      </c>
      <c r="F32" s="12" t="s">
        <v>8</v>
      </c>
      <c r="G32" s="12" t="s">
        <v>26</v>
      </c>
      <c r="H32" s="12" t="s">
        <v>84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</row>
    <row r="33" spans="1:1079" ht="93">
      <c r="A33" s="12">
        <v>32</v>
      </c>
      <c r="B33" s="13">
        <v>26572</v>
      </c>
      <c r="C33" s="13">
        <v>26769</v>
      </c>
      <c r="D33" s="12">
        <v>26913</v>
      </c>
      <c r="E33" s="12" t="s">
        <v>90</v>
      </c>
      <c r="F33" s="12" t="s">
        <v>8</v>
      </c>
      <c r="G33" s="12" t="s">
        <v>9</v>
      </c>
      <c r="H33" s="12" t="s">
        <v>85</v>
      </c>
      <c r="K33" s="1"/>
      <c r="L33" s="1"/>
      <c r="M33" s="1"/>
    </row>
    <row r="34" spans="1:1079" ht="186">
      <c r="A34" s="12">
        <v>33</v>
      </c>
      <c r="B34" s="13">
        <v>26947</v>
      </c>
      <c r="C34" s="13">
        <v>27918</v>
      </c>
      <c r="D34" s="12">
        <v>27918</v>
      </c>
      <c r="E34" s="12" t="s">
        <v>90</v>
      </c>
      <c r="F34" s="12" t="s">
        <v>11</v>
      </c>
      <c r="G34" s="12" t="s">
        <v>30</v>
      </c>
      <c r="H34" s="12" t="s">
        <v>98</v>
      </c>
      <c r="K34" s="1"/>
      <c r="L34" s="1"/>
      <c r="M34" s="1"/>
    </row>
    <row r="35" spans="1:1079" s="2" customFormat="1" ht="186">
      <c r="A35" s="12">
        <v>34</v>
      </c>
      <c r="B35" s="13">
        <v>27924</v>
      </c>
      <c r="C35" s="13">
        <v>28169</v>
      </c>
      <c r="D35" s="12">
        <v>28331</v>
      </c>
      <c r="E35" s="12" t="s">
        <v>90</v>
      </c>
      <c r="F35" s="12" t="s">
        <v>8</v>
      </c>
      <c r="G35" s="12" t="s">
        <v>31</v>
      </c>
      <c r="H35" s="12" t="s">
        <v>53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</row>
    <row r="36" spans="1:1079" ht="162.75">
      <c r="A36" s="12">
        <v>35</v>
      </c>
      <c r="B36" s="13">
        <v>28429</v>
      </c>
      <c r="C36" s="13">
        <v>28662</v>
      </c>
      <c r="D36" s="12">
        <v>28381</v>
      </c>
      <c r="E36" s="12" t="s">
        <v>89</v>
      </c>
      <c r="F36" s="12" t="s">
        <v>8</v>
      </c>
      <c r="G36" s="12" t="s">
        <v>32</v>
      </c>
      <c r="H36" s="12" t="s">
        <v>97</v>
      </c>
      <c r="K36" s="1"/>
      <c r="L36" s="1"/>
      <c r="M36" s="1"/>
    </row>
    <row r="37" spans="1:1079" ht="100.5" customHeight="1">
      <c r="A37" s="12">
        <v>36</v>
      </c>
      <c r="B37" s="13">
        <v>28662</v>
      </c>
      <c r="C37" s="13">
        <v>29006</v>
      </c>
      <c r="D37" s="12">
        <v>28659</v>
      </c>
      <c r="E37" s="12" t="s">
        <v>89</v>
      </c>
      <c r="F37" s="12" t="s">
        <v>8</v>
      </c>
      <c r="G37" s="12" t="s">
        <v>9</v>
      </c>
      <c r="H37" s="12" t="s">
        <v>100</v>
      </c>
      <c r="K37" s="1"/>
      <c r="L37" s="1"/>
      <c r="M37" s="1"/>
    </row>
    <row r="38" spans="1:1079" ht="129" customHeight="1">
      <c r="A38" s="12">
        <v>37</v>
      </c>
      <c r="B38" s="13">
        <v>29003</v>
      </c>
      <c r="C38" s="13">
        <v>29176</v>
      </c>
      <c r="D38" s="12">
        <v>29003</v>
      </c>
      <c r="E38" s="12" t="s">
        <v>89</v>
      </c>
      <c r="F38" s="12" t="s">
        <v>11</v>
      </c>
      <c r="G38" s="12" t="s">
        <v>9</v>
      </c>
      <c r="H38" s="12" t="s">
        <v>99</v>
      </c>
      <c r="K38" s="1"/>
      <c r="L38" s="1"/>
      <c r="M38" s="1"/>
    </row>
    <row r="39" spans="1:1079" ht="115.5" customHeight="1">
      <c r="A39" s="12">
        <v>38</v>
      </c>
      <c r="B39" s="13">
        <v>29173</v>
      </c>
      <c r="C39" s="13">
        <v>29667</v>
      </c>
      <c r="D39" s="12">
        <v>29173</v>
      </c>
      <c r="E39" s="12" t="s">
        <v>89</v>
      </c>
      <c r="F39" s="12" t="s">
        <v>11</v>
      </c>
      <c r="G39" s="12" t="s">
        <v>9</v>
      </c>
      <c r="H39" s="12" t="s">
        <v>33</v>
      </c>
      <c r="K39" s="1"/>
      <c r="L39" s="1"/>
      <c r="M39" s="1"/>
    </row>
    <row r="40" spans="1:1079" ht="69.75">
      <c r="A40" s="12">
        <v>39</v>
      </c>
      <c r="B40" s="13">
        <v>29726</v>
      </c>
      <c r="C40" s="13">
        <v>29980</v>
      </c>
      <c r="D40" s="12">
        <v>29726</v>
      </c>
      <c r="E40" s="12" t="s">
        <v>89</v>
      </c>
      <c r="F40" s="12" t="s">
        <v>11</v>
      </c>
      <c r="G40" s="12" t="s">
        <v>9</v>
      </c>
      <c r="H40" s="12" t="s">
        <v>34</v>
      </c>
      <c r="K40" s="1"/>
      <c r="L40" s="1"/>
      <c r="M40" s="1"/>
    </row>
    <row r="41" spans="1:1079" ht="69.75">
      <c r="A41" s="12">
        <v>40</v>
      </c>
      <c r="B41" s="13">
        <v>29977</v>
      </c>
      <c r="C41" s="13">
        <v>30375</v>
      </c>
      <c r="D41" s="12">
        <v>29977</v>
      </c>
      <c r="E41" s="12" t="s">
        <v>89</v>
      </c>
      <c r="F41" s="12" t="s">
        <v>11</v>
      </c>
      <c r="G41" s="12" t="s">
        <v>9</v>
      </c>
      <c r="H41" s="12" t="s">
        <v>35</v>
      </c>
      <c r="K41" s="1"/>
      <c r="L41" s="1"/>
      <c r="M41" s="1"/>
    </row>
    <row r="42" spans="1:1079" ht="106.5" customHeight="1">
      <c r="A42" s="12">
        <v>41</v>
      </c>
      <c r="B42" s="13">
        <v>30432</v>
      </c>
      <c r="C42" s="13">
        <v>30629</v>
      </c>
      <c r="D42" s="12">
        <v>30432</v>
      </c>
      <c r="E42" s="12" t="s">
        <v>89</v>
      </c>
      <c r="F42" s="12" t="s">
        <v>11</v>
      </c>
      <c r="G42" s="12" t="s">
        <v>9</v>
      </c>
      <c r="H42" s="12" t="s">
        <v>91</v>
      </c>
      <c r="K42" s="1"/>
      <c r="L42" s="1"/>
      <c r="M42" s="1"/>
    </row>
    <row r="43" spans="1:1079" ht="162.75">
      <c r="A43" s="12">
        <v>42</v>
      </c>
      <c r="B43" s="13">
        <v>30695</v>
      </c>
      <c r="C43" s="13">
        <v>30925</v>
      </c>
      <c r="D43" s="12">
        <v>30626</v>
      </c>
      <c r="E43" s="12" t="s">
        <v>89</v>
      </c>
      <c r="F43" s="12" t="s">
        <v>8</v>
      </c>
      <c r="G43" s="12" t="s">
        <v>93</v>
      </c>
      <c r="H43" s="12" t="s">
        <v>92</v>
      </c>
      <c r="K43" s="1"/>
      <c r="L43" s="1"/>
      <c r="M43" s="1"/>
    </row>
    <row r="44" spans="1:1079" ht="96" customHeight="1">
      <c r="A44" s="12">
        <v>43</v>
      </c>
      <c r="B44" s="13">
        <v>30922</v>
      </c>
      <c r="C44" s="13">
        <v>31056</v>
      </c>
      <c r="D44" s="12">
        <v>30922</v>
      </c>
      <c r="E44" s="12" t="s">
        <v>89</v>
      </c>
      <c r="F44" s="12" t="s">
        <v>11</v>
      </c>
      <c r="G44" s="12" t="s">
        <v>9</v>
      </c>
      <c r="H44" s="12" t="s">
        <v>36</v>
      </c>
      <c r="K44" s="1"/>
      <c r="L44" s="1"/>
      <c r="M44" s="1"/>
    </row>
    <row r="45" spans="1:1079" ht="106.5" customHeight="1">
      <c r="A45" s="12">
        <v>44</v>
      </c>
      <c r="B45" s="13">
        <v>31053</v>
      </c>
      <c r="C45" s="13">
        <v>31409</v>
      </c>
      <c r="D45" s="12">
        <v>31053</v>
      </c>
      <c r="E45" s="12" t="s">
        <v>89</v>
      </c>
      <c r="F45" s="12" t="s">
        <v>11</v>
      </c>
      <c r="G45" s="12" t="s">
        <v>9</v>
      </c>
      <c r="H45" s="12" t="s">
        <v>37</v>
      </c>
      <c r="K45" s="1"/>
      <c r="L45" s="1"/>
      <c r="M45" s="1"/>
    </row>
    <row r="46" spans="1:1079" ht="162.75">
      <c r="A46" s="12">
        <v>45</v>
      </c>
      <c r="B46" s="13">
        <v>31406</v>
      </c>
      <c r="C46" s="13">
        <v>32416</v>
      </c>
      <c r="D46" s="12">
        <v>31406</v>
      </c>
      <c r="E46" s="12" t="s">
        <v>89</v>
      </c>
      <c r="F46" s="12" t="s">
        <v>11</v>
      </c>
      <c r="G46" s="12" t="s">
        <v>38</v>
      </c>
      <c r="H46" s="12" t="s">
        <v>69</v>
      </c>
      <c r="K46" s="1"/>
      <c r="L46" s="1"/>
      <c r="M46" s="1"/>
    </row>
    <row r="47" spans="1:1079" ht="186">
      <c r="A47" s="12">
        <v>46</v>
      </c>
      <c r="B47" s="13">
        <v>32422</v>
      </c>
      <c r="C47" s="13">
        <v>33489</v>
      </c>
      <c r="D47" s="12">
        <v>32422</v>
      </c>
      <c r="E47" s="12" t="s">
        <v>89</v>
      </c>
      <c r="F47" s="12" t="s">
        <v>11</v>
      </c>
      <c r="G47" s="12" t="s">
        <v>39</v>
      </c>
      <c r="H47" s="12" t="s">
        <v>52</v>
      </c>
      <c r="K47" s="1"/>
      <c r="L47" s="1"/>
      <c r="M47" s="1"/>
    </row>
    <row r="48" spans="1:1079" ht="69.75">
      <c r="A48" s="12">
        <v>47</v>
      </c>
      <c r="B48" s="13">
        <v>33486</v>
      </c>
      <c r="C48" s="13">
        <v>33734</v>
      </c>
      <c r="D48" s="12">
        <v>33486</v>
      </c>
      <c r="E48" s="12" t="s">
        <v>89</v>
      </c>
      <c r="F48" s="12" t="s">
        <v>11</v>
      </c>
      <c r="G48" s="12" t="s">
        <v>9</v>
      </c>
      <c r="H48" s="12" t="s">
        <v>40</v>
      </c>
      <c r="K48" s="1"/>
      <c r="L48" s="1"/>
      <c r="M48" s="1"/>
    </row>
    <row r="49" spans="1:13" ht="186">
      <c r="A49" s="12">
        <v>48</v>
      </c>
      <c r="B49" s="13">
        <v>33731</v>
      </c>
      <c r="C49" s="13">
        <v>34795</v>
      </c>
      <c r="D49" s="12">
        <v>33731</v>
      </c>
      <c r="E49" s="12" t="s">
        <v>89</v>
      </c>
      <c r="F49" s="12" t="s">
        <v>11</v>
      </c>
      <c r="G49" s="12" t="s">
        <v>68</v>
      </c>
      <c r="H49" s="12" t="s">
        <v>67</v>
      </c>
      <c r="K49" s="1"/>
      <c r="L49" s="1"/>
      <c r="M49" s="1"/>
    </row>
    <row r="50" spans="1:13" ht="139.5">
      <c r="A50" s="12">
        <v>49</v>
      </c>
      <c r="B50" s="13">
        <v>34792</v>
      </c>
      <c r="C50" s="13">
        <v>35295</v>
      </c>
      <c r="D50" s="12">
        <v>34792</v>
      </c>
      <c r="E50" s="12" t="s">
        <v>89</v>
      </c>
      <c r="F50" s="12" t="s">
        <v>11</v>
      </c>
      <c r="G50" s="12" t="s">
        <v>88</v>
      </c>
      <c r="H50" s="12" t="s">
        <v>54</v>
      </c>
      <c r="K50" s="1"/>
      <c r="L50" s="1"/>
      <c r="M50" s="1"/>
    </row>
    <row r="51" spans="1:13" ht="166.5" customHeight="1">
      <c r="A51" s="12">
        <v>50</v>
      </c>
      <c r="B51" s="13">
        <v>35292</v>
      </c>
      <c r="C51" s="13">
        <v>35501</v>
      </c>
      <c r="D51" s="12">
        <v>35292</v>
      </c>
      <c r="E51" s="12" t="s">
        <v>89</v>
      </c>
      <c r="F51" s="12" t="s">
        <v>11</v>
      </c>
      <c r="G51" s="12" t="s">
        <v>9</v>
      </c>
      <c r="H51" s="12" t="s">
        <v>41</v>
      </c>
      <c r="K51" s="1"/>
      <c r="L51" s="1"/>
      <c r="M51" s="1"/>
    </row>
    <row r="52" spans="1:13" ht="237.75" customHeight="1">
      <c r="A52" s="12">
        <v>51</v>
      </c>
      <c r="B52" s="13">
        <v>35498</v>
      </c>
      <c r="C52" s="13">
        <v>35743</v>
      </c>
      <c r="D52" s="12">
        <v>35498</v>
      </c>
      <c r="E52" s="12" t="s">
        <v>89</v>
      </c>
      <c r="F52" s="12" t="s">
        <v>11</v>
      </c>
      <c r="G52" s="12" t="s">
        <v>42</v>
      </c>
      <c r="H52" s="12" t="s">
        <v>66</v>
      </c>
      <c r="K52" s="1"/>
      <c r="L52" s="1"/>
      <c r="M52" s="1"/>
    </row>
    <row r="53" spans="1:13" ht="54" customHeight="1">
      <c r="A53" s="12">
        <v>52</v>
      </c>
      <c r="B53" s="13">
        <v>35740</v>
      </c>
      <c r="C53" s="13">
        <v>36018</v>
      </c>
      <c r="D53" s="12">
        <v>35740</v>
      </c>
      <c r="E53" s="12" t="s">
        <v>89</v>
      </c>
      <c r="F53" s="12" t="s">
        <v>11</v>
      </c>
      <c r="G53" s="12" t="s">
        <v>9</v>
      </c>
      <c r="H53" s="12" t="s">
        <v>43</v>
      </c>
      <c r="K53" s="1"/>
      <c r="L53" s="1"/>
      <c r="M53" s="1"/>
    </row>
    <row r="54" spans="1:13" ht="93">
      <c r="A54" s="12">
        <v>53</v>
      </c>
      <c r="B54" s="13">
        <v>36018</v>
      </c>
      <c r="C54" s="13">
        <v>36608</v>
      </c>
      <c r="D54" s="12">
        <v>36015</v>
      </c>
      <c r="E54" s="12" t="s">
        <v>89</v>
      </c>
      <c r="F54" s="12" t="s">
        <v>8</v>
      </c>
      <c r="G54" s="12" t="s">
        <v>9</v>
      </c>
      <c r="H54" s="12" t="s">
        <v>44</v>
      </c>
      <c r="K54" s="1"/>
      <c r="L54" s="1"/>
      <c r="M54" s="1"/>
    </row>
    <row r="55" spans="1:13" ht="94.5" customHeight="1">
      <c r="A55" s="12">
        <v>54</v>
      </c>
      <c r="B55" s="13">
        <v>36605</v>
      </c>
      <c r="C55" s="13">
        <v>36820</v>
      </c>
      <c r="D55" s="12">
        <v>36605</v>
      </c>
      <c r="E55" s="12" t="s">
        <v>89</v>
      </c>
      <c r="F55" s="12" t="s">
        <v>11</v>
      </c>
      <c r="G55" s="12" t="s">
        <v>9</v>
      </c>
      <c r="H55" s="12" t="s">
        <v>45</v>
      </c>
      <c r="K55" s="1"/>
      <c r="L55" s="1"/>
      <c r="M55" s="1"/>
    </row>
    <row r="56" spans="1:13" ht="150" customHeight="1">
      <c r="A56" s="12">
        <v>55</v>
      </c>
      <c r="B56" s="13" t="s">
        <v>94</v>
      </c>
      <c r="C56" s="13">
        <v>36933</v>
      </c>
      <c r="D56" s="12">
        <v>36817</v>
      </c>
      <c r="E56" s="12" t="s">
        <v>89</v>
      </c>
      <c r="F56" s="12" t="s">
        <v>106</v>
      </c>
      <c r="G56" s="12" t="s">
        <v>9</v>
      </c>
      <c r="H56" s="12" t="s">
        <v>95</v>
      </c>
      <c r="K56" s="1"/>
      <c r="L56" s="1"/>
      <c r="M56" s="1"/>
    </row>
    <row r="57" spans="1:13" s="7" customFormat="1" ht="116.25">
      <c r="A57" s="14">
        <v>56</v>
      </c>
      <c r="B57" s="15">
        <v>36837</v>
      </c>
      <c r="C57" s="15">
        <v>37940</v>
      </c>
      <c r="D57" s="14">
        <v>36930</v>
      </c>
      <c r="E57" s="14" t="s">
        <v>89</v>
      </c>
      <c r="F57" s="14" t="s">
        <v>8</v>
      </c>
      <c r="G57" s="14" t="s">
        <v>9</v>
      </c>
      <c r="H57" s="16" t="s">
        <v>105</v>
      </c>
      <c r="I57" s="6"/>
    </row>
    <row r="58" spans="1:13" ht="69.75">
      <c r="A58" s="12">
        <v>57</v>
      </c>
      <c r="B58" s="13">
        <v>37933</v>
      </c>
      <c r="C58" s="13">
        <v>38274</v>
      </c>
      <c r="D58" s="12">
        <v>37933</v>
      </c>
      <c r="E58" s="12" t="s">
        <v>89</v>
      </c>
      <c r="F58" s="12" t="s">
        <v>11</v>
      </c>
      <c r="G58" s="12" t="s">
        <v>9</v>
      </c>
      <c r="H58" s="12" t="s">
        <v>101</v>
      </c>
      <c r="K58" s="1"/>
      <c r="L58" s="1"/>
      <c r="M58" s="1"/>
    </row>
    <row r="59" spans="1:13" ht="85.5" customHeight="1">
      <c r="A59" s="12">
        <v>58</v>
      </c>
      <c r="B59" s="13">
        <v>38359</v>
      </c>
      <c r="C59" s="13">
        <v>38496</v>
      </c>
      <c r="D59" s="12">
        <v>38359</v>
      </c>
      <c r="E59" s="12" t="s">
        <v>89</v>
      </c>
      <c r="F59" s="12" t="s">
        <v>11</v>
      </c>
      <c r="G59" s="12" t="s">
        <v>9</v>
      </c>
      <c r="H59" s="12" t="s">
        <v>46</v>
      </c>
      <c r="K59" s="1"/>
      <c r="L59" s="1"/>
      <c r="M59" s="1"/>
    </row>
    <row r="60" spans="1:13" ht="186">
      <c r="A60" s="12">
        <v>59</v>
      </c>
      <c r="B60" s="13">
        <v>38499</v>
      </c>
      <c r="C60" s="13">
        <v>39377</v>
      </c>
      <c r="D60" s="12">
        <v>38499</v>
      </c>
      <c r="E60" s="12" t="s">
        <v>89</v>
      </c>
      <c r="F60" s="12" t="s">
        <v>11</v>
      </c>
      <c r="G60" s="12" t="s">
        <v>47</v>
      </c>
      <c r="H60" s="12" t="s">
        <v>102</v>
      </c>
      <c r="K60" s="1"/>
      <c r="L60" s="1"/>
      <c r="M60" s="1"/>
    </row>
    <row r="61" spans="1:13" ht="69.75">
      <c r="A61" s="12">
        <v>60</v>
      </c>
      <c r="B61" s="13">
        <v>39374</v>
      </c>
      <c r="C61" s="13">
        <v>39976</v>
      </c>
      <c r="D61" s="12">
        <v>39374</v>
      </c>
      <c r="E61" s="12" t="s">
        <v>89</v>
      </c>
      <c r="F61" s="12" t="s">
        <v>11</v>
      </c>
      <c r="G61" s="12" t="s">
        <v>9</v>
      </c>
      <c r="H61" s="12" t="s">
        <v>48</v>
      </c>
      <c r="K61" s="1"/>
      <c r="L61" s="1"/>
      <c r="M61" s="1"/>
    </row>
    <row r="62" spans="1:13" ht="93">
      <c r="A62" s="12">
        <v>61</v>
      </c>
      <c r="B62" s="13">
        <v>39973</v>
      </c>
      <c r="C62" s="13">
        <v>40221</v>
      </c>
      <c r="D62" s="12">
        <v>39973</v>
      </c>
      <c r="E62" s="12" t="s">
        <v>89</v>
      </c>
      <c r="F62" s="12" t="s">
        <v>11</v>
      </c>
      <c r="G62" s="12" t="s">
        <v>9</v>
      </c>
      <c r="H62" s="12" t="s">
        <v>49</v>
      </c>
      <c r="K62" s="1"/>
      <c r="L62" s="1"/>
      <c r="M62" s="1"/>
    </row>
    <row r="63" spans="1:13" ht="69.75">
      <c r="A63" s="12">
        <v>62</v>
      </c>
      <c r="B63" s="13">
        <v>40218</v>
      </c>
      <c r="C63" s="13">
        <v>40550</v>
      </c>
      <c r="D63" s="12">
        <v>40218</v>
      </c>
      <c r="E63" s="12" t="s">
        <v>89</v>
      </c>
      <c r="F63" s="12" t="s">
        <v>11</v>
      </c>
      <c r="G63" s="12" t="s">
        <v>9</v>
      </c>
      <c r="H63" s="12" t="s">
        <v>50</v>
      </c>
      <c r="K63" s="1"/>
      <c r="L63" s="1"/>
      <c r="M63" s="1"/>
    </row>
    <row r="64" spans="1:13" s="9" customFormat="1" ht="232.5">
      <c r="A64" s="16">
        <v>63</v>
      </c>
      <c r="B64" s="17">
        <v>40610</v>
      </c>
      <c r="C64" s="17">
        <v>41212</v>
      </c>
      <c r="D64" s="16">
        <v>40547</v>
      </c>
      <c r="E64" s="16" t="s">
        <v>89</v>
      </c>
      <c r="F64" s="16" t="s">
        <v>8</v>
      </c>
      <c r="G64" s="16" t="s">
        <v>47</v>
      </c>
      <c r="H64" s="16" t="s">
        <v>104</v>
      </c>
      <c r="I64" s="8"/>
    </row>
    <row r="65" spans="1:13" ht="69.75">
      <c r="A65" s="12">
        <v>64</v>
      </c>
      <c r="B65" s="13">
        <v>41425</v>
      </c>
      <c r="C65" s="13">
        <v>41976</v>
      </c>
      <c r="D65" s="12">
        <v>41425</v>
      </c>
      <c r="E65" s="12" t="s">
        <v>89</v>
      </c>
      <c r="F65" s="12" t="s">
        <v>11</v>
      </c>
      <c r="G65" s="12" t="s">
        <v>9</v>
      </c>
      <c r="H65" s="12" t="s">
        <v>65</v>
      </c>
      <c r="K65" s="1"/>
      <c r="L65" s="1"/>
      <c r="M65" s="1"/>
    </row>
    <row r="66" spans="1:13" ht="69.75">
      <c r="A66" s="12">
        <v>65</v>
      </c>
      <c r="B66" s="13">
        <v>41973</v>
      </c>
      <c r="C66" s="13">
        <v>42218</v>
      </c>
      <c r="D66" s="12">
        <v>41973</v>
      </c>
      <c r="E66" s="12" t="s">
        <v>89</v>
      </c>
      <c r="F66" s="12" t="s">
        <v>11</v>
      </c>
      <c r="G66" s="12" t="s">
        <v>9</v>
      </c>
      <c r="H66" s="12" t="s">
        <v>64</v>
      </c>
      <c r="K66" s="1"/>
      <c r="L66" s="1"/>
      <c r="M66" s="1"/>
    </row>
    <row r="67" spans="1:13" ht="162.75">
      <c r="A67" s="12">
        <v>66</v>
      </c>
      <c r="B67" s="13">
        <v>42196</v>
      </c>
      <c r="C67" s="13">
        <v>42504</v>
      </c>
      <c r="D67" s="12">
        <v>42196</v>
      </c>
      <c r="E67" s="12" t="s">
        <v>89</v>
      </c>
      <c r="F67" s="12" t="s">
        <v>11</v>
      </c>
      <c r="G67" s="12" t="s">
        <v>51</v>
      </c>
      <c r="H67" s="12" t="s">
        <v>63</v>
      </c>
      <c r="K67" s="1"/>
      <c r="L67" s="1"/>
      <c r="M67" s="1"/>
    </row>
    <row r="68" spans="1:13" ht="18">
      <c r="K68" s="1"/>
      <c r="L68" s="1"/>
      <c r="M68" s="1"/>
    </row>
    <row r="69" spans="1:13" ht="54" customHeight="1">
      <c r="K69" s="1"/>
      <c r="L69" s="1"/>
      <c r="M69" s="1"/>
    </row>
    <row r="70" spans="1:13" ht="54" customHeight="1">
      <c r="K70" s="1"/>
      <c r="L70" s="1"/>
      <c r="M70" s="1"/>
    </row>
    <row r="71" spans="1:13" ht="18">
      <c r="K71" s="1"/>
      <c r="L71" s="1"/>
      <c r="M71" s="1"/>
    </row>
    <row r="72" spans="1:13" ht="18">
      <c r="K72" s="1"/>
      <c r="L72" s="1"/>
      <c r="M72" s="1"/>
    </row>
    <row r="73" spans="1:13" ht="54" customHeight="1">
      <c r="K73" s="1"/>
      <c r="L73" s="1"/>
      <c r="M73" s="1"/>
    </row>
    <row r="74" spans="1:13" ht="18">
      <c r="K74" s="1"/>
      <c r="L74" s="1"/>
      <c r="M74" s="1"/>
    </row>
    <row r="75" spans="1:13" ht="18">
      <c r="K75" s="1"/>
      <c r="L75" s="1"/>
      <c r="M75" s="1"/>
    </row>
    <row r="76" spans="1:13" ht="18">
      <c r="K76" s="1"/>
      <c r="L76" s="1"/>
      <c r="M76" s="1"/>
    </row>
    <row r="77" spans="1:13" ht="54" customHeight="1">
      <c r="K77" s="1"/>
      <c r="L77" s="1"/>
      <c r="M77" s="1"/>
    </row>
    <row r="78" spans="1:13" ht="54" customHeight="1">
      <c r="K78" s="1"/>
      <c r="L78" s="1"/>
      <c r="M78" s="1"/>
    </row>
    <row r="79" spans="1:13" ht="18">
      <c r="K79" s="1"/>
      <c r="L79" s="1"/>
      <c r="M79" s="1"/>
    </row>
    <row r="80" spans="1:13" ht="18">
      <c r="K80" s="1"/>
      <c r="L80" s="1"/>
      <c r="M80" s="1"/>
    </row>
    <row r="81" spans="11:13" ht="54" customHeight="1">
      <c r="K81" s="1"/>
      <c r="L81" s="1"/>
      <c r="M81" s="1"/>
    </row>
    <row r="82" spans="11:13" ht="54" customHeight="1">
      <c r="K82" s="1"/>
      <c r="L82" s="1"/>
      <c r="M82" s="1"/>
    </row>
    <row r="83" spans="11:13" ht="18">
      <c r="K83" s="1"/>
      <c r="L83" s="1"/>
      <c r="M83" s="1"/>
    </row>
    <row r="84" spans="11:13" ht="18">
      <c r="K84" s="1"/>
      <c r="L84" s="1"/>
      <c r="M84" s="1"/>
    </row>
    <row r="85" spans="11:13" ht="18">
      <c r="K85" s="1"/>
      <c r="L85" s="1"/>
      <c r="M85" s="1"/>
    </row>
    <row r="86" spans="11:13" ht="54" customHeight="1">
      <c r="K86" s="1"/>
      <c r="L86" s="1"/>
      <c r="M86" s="1"/>
    </row>
    <row r="87" spans="11:13" ht="54" customHeight="1">
      <c r="K87" s="1"/>
      <c r="L87" s="1"/>
      <c r="M87" s="1"/>
    </row>
    <row r="88" spans="11:13" ht="54" customHeight="1">
      <c r="K88" s="1"/>
      <c r="L88" s="1"/>
      <c r="M88" s="1"/>
    </row>
    <row r="89" spans="11:13" ht="54" customHeight="1">
      <c r="K89" s="1"/>
      <c r="L89" s="1"/>
      <c r="M89" s="1"/>
    </row>
    <row r="90" spans="11:13" ht="54" customHeight="1">
      <c r="K90" s="1"/>
      <c r="L90" s="1"/>
      <c r="M90" s="1"/>
    </row>
    <row r="91" spans="11:13" ht="54" customHeight="1">
      <c r="K91" s="1"/>
      <c r="L91" s="1"/>
      <c r="M91" s="1"/>
    </row>
    <row r="92" spans="11:13" ht="54" customHeight="1">
      <c r="K92" s="1"/>
      <c r="L92" s="1"/>
      <c r="M92" s="1"/>
    </row>
    <row r="93" spans="11:13" ht="18">
      <c r="K93" s="1"/>
      <c r="L93" s="1"/>
      <c r="M93" s="1"/>
    </row>
    <row r="94" spans="11:13" ht="18">
      <c r="K94" s="1"/>
      <c r="L94" s="1"/>
      <c r="M94" s="1"/>
    </row>
    <row r="95" spans="11:13" ht="18">
      <c r="K95" s="1"/>
      <c r="L95" s="1"/>
      <c r="M95" s="1"/>
    </row>
    <row r="96" spans="11:13" ht="18">
      <c r="K96" s="1"/>
      <c r="L96" s="1"/>
      <c r="M96" s="1"/>
    </row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spans="11:13" ht="18"/>
    <row r="146" spans="11:13" ht="18"/>
    <row r="147" spans="11:13" ht="18"/>
    <row r="148" spans="11:13" ht="18"/>
    <row r="149" spans="11:13" ht="18">
      <c r="K149" s="1"/>
      <c r="L149" s="1"/>
      <c r="M149" s="1"/>
    </row>
    <row r="150" spans="11:13" ht="18"/>
    <row r="151" spans="11:13" ht="18"/>
    <row r="152" spans="11:13" ht="18"/>
    <row r="153" spans="11:13" ht="18"/>
    <row r="154" spans="11:13" ht="18"/>
    <row r="155" spans="11:13" ht="18"/>
    <row r="156" spans="11:13" ht="18"/>
    <row r="157" spans="11:13" ht="18"/>
    <row r="158" spans="11:13" ht="18"/>
    <row r="159" spans="11:13" ht="18"/>
    <row r="160" spans="11:13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spans="1:8" ht="18"/>
    <row r="226" spans="1:8" ht="18"/>
    <row r="227" spans="1:8" ht="18"/>
    <row r="228" spans="1:8" ht="18"/>
    <row r="229" spans="1:8" ht="18"/>
    <row r="230" spans="1:8" ht="18"/>
    <row r="231" spans="1:8" ht="18"/>
    <row r="232" spans="1:8" ht="18"/>
    <row r="233" spans="1:8" ht="18"/>
    <row r="234" spans="1:8" s="2" customFormat="1" ht="18">
      <c r="A234" s="3"/>
      <c r="B234" s="3"/>
      <c r="C234" s="3"/>
      <c r="D234" s="3"/>
      <c r="E234" s="5"/>
      <c r="F234" s="3"/>
      <c r="G234" s="3"/>
      <c r="H234" s="3"/>
    </row>
    <row r="235" spans="1:8" ht="18"/>
    <row r="236" spans="1:8" ht="18"/>
    <row r="237" spans="1:8" ht="18"/>
    <row r="238" spans="1:8" ht="18"/>
    <row r="239" spans="1:8" ht="18"/>
    <row r="240" spans="1:8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</sheetData>
  <sortState xmlns:xlrd2="http://schemas.microsoft.com/office/spreadsheetml/2017/richdata2" ref="A2:M499">
    <sortCondition ref="A204:A499"/>
  </sortState>
  <dataValidations count="1">
    <dataValidation type="list" allowBlank="1" sqref="F1:F493" xr:uid="{00000000-0002-0000-0000-000000000000}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7EFC-427D-40A6-B113-A2440BC65831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2022-08-30T13:27:55Z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C548C8AC6217453993FE6E57A8A5E0E0</vt:lpwstr>
  </property>
  <property fmtid="{D5CDD505-2E9C-101B-9397-08002B2CF9AE}" pid="3" name="KSOProductBuildVer">
    <vt:lpwstr>1033-11.2.0.11210</vt:lpwstr>
  </property>
</Properties>
</file>