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imade\Desktop\Shweta\"/>
    </mc:Choice>
  </mc:AlternateContent>
  <xr:revisionPtr revIDLastSave="0" documentId="8_{05AE86D7-C6E9-4C48-891C-A1518BA3995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<sst xmlns="http://schemas.openxmlformats.org/spreadsheetml/2006/main" count="352" uniqueCount="130">
  <si>
    <t>Gene Number</t>
  </si>
  <si>
    <t>DNA Master  Genome Profile Feature_Start</t>
  </si>
  <si>
    <t>DNA Master  Genome Profile Feature_Stop</t>
  </si>
  <si>
    <t>Final Start Site Choice</t>
  </si>
  <si>
    <t>Direction</t>
  </si>
  <si>
    <t>Was Start Site Changed?</t>
  </si>
  <si>
    <t>Function</t>
  </si>
  <si>
    <t>Primary Annotation Notes</t>
  </si>
  <si>
    <t>Forward</t>
  </si>
  <si>
    <t>No change</t>
  </si>
  <si>
    <t>Reverse</t>
  </si>
  <si>
    <t>Foward</t>
  </si>
  <si>
    <t>Changed</t>
  </si>
  <si>
    <t>RecE-like exonuclease</t>
  </si>
  <si>
    <t>DNA polymerase III </t>
  </si>
  <si>
    <t>DNA methylase</t>
  </si>
  <si>
    <t>RuvC-like resolvase</t>
  </si>
  <si>
    <t>WhiB-like protein</t>
  </si>
  <si>
    <t>Added</t>
  </si>
  <si>
    <t>SCS: Called by GL  CP: CP covers both start and stop ST: SS Gap: 33 bp  LO: Yes  RBS: F-score:-2.765 Z-value:3.379 SIF-BLAST:Capsid subunit [Mycobacterium phage Giles] E-value=0.0E0 %Aligned=100% Query match=1-318 Target match=1-318 %Identity=100 %Similarity=100 SIF-HHPred: Major capsid protein, Probability: 99.85%  SIF-Syn: Not applicable</t>
  </si>
  <si>
    <t>terminase, small subunit</t>
  </si>
  <si>
    <t>hypothetical protein</t>
  </si>
  <si>
    <t>terminase, large subunit</t>
  </si>
  <si>
    <t>portal protein</t>
  </si>
  <si>
    <t>capsid maturation protease</t>
  </si>
  <si>
    <t>scaffolding protein</t>
  </si>
  <si>
    <t>major capsid protein</t>
  </si>
  <si>
    <t>head-to-tail adaptor</t>
  </si>
  <si>
    <t>head-to-tail stopper</t>
  </si>
  <si>
    <t>tail terminator</t>
  </si>
  <si>
    <t>major tail subunit</t>
  </si>
  <si>
    <t>tail assembly chaperone</t>
  </si>
  <si>
    <t>tape measure protein</t>
  </si>
  <si>
    <t>minor tail protein</t>
  </si>
  <si>
    <t>tyrosine integrase</t>
  </si>
  <si>
    <t>excise</t>
  </si>
  <si>
    <t>lysin A</t>
  </si>
  <si>
    <t>lysin B</t>
  </si>
  <si>
    <t>membrane protein</t>
  </si>
  <si>
    <t>helix-turn-helix binding domain protein</t>
  </si>
  <si>
    <t xml:space="preserve">RecT-like ssDNA binding protein </t>
  </si>
  <si>
    <t>HNH endonuclease</t>
  </si>
  <si>
    <t>SCS: Called by GL, CP: CP covers start and stop, ST: SS Gap: 4 bp overlap LO: No, 8th  RBS:Not informative, SIF-BLAST: RecE-like protein [Mycobacterium phage HH92] E-value=0.0E0 %Aligned=100 Query match=1-323 Target match=1-323 %Identity=100 %Similarity=100 SIF-HHPred: Exonuclease, Probability:99.9  SIF-Syn:Not applicable</t>
  </si>
  <si>
    <t>SCS: Called by GL, CP: CP covers start and stop, ST: SS Gap: 4 bp overlap LO: Yes  RBS:Not informative, SIF-BLAST: RecT-like protein [Mycobacterium phage Giles] E-value=0.0E0 %Aligned=100 Query match=1-482 Target match=1-482 %Identity=100 %Similarity=100 SIF-HHPred:NKF  SIF-Syn: Not applicable</t>
  </si>
  <si>
    <t>SCS: Called by GL, CP: CP covers start and stop, ST: SS Gap: 4 bp overlap,  LO: No, 6th  RBS: Not informative, SIF-BLAST:NKF SIF-HHPred:NKF  SIF-Syn:</t>
  </si>
  <si>
    <t>SCS: Called by GL, CP: CP within start but covers stop, ST: SS Gap: 4 bp overlap, LO: No, 5th  RBS:Not informative, SIF-BLAST: DNA Methylase subunit [Mycobacterium phage Weirdo19] E-value=2.3E-35 %Aligned=76.6 Query match=3-195 Target match=61-270 %Identity=48.10 %Similarity=58.57  SIF-HHPred: RuvC endonuclease, Probability:99.9  SIF-Syn:Not applicable</t>
  </si>
  <si>
    <t>SCS: Called by GL, CP: CP within start but covers stop, ST: SS Gap: 4 bp overlap, LO: Yes  RBS:Not informative, SIF-BLAST: NKF SIF-HHPred: NKF SIF-Syn:Not applicable</t>
  </si>
  <si>
    <t>SCS: Called by GL, CP:CP covers start and stop, ST: SS Gap: 4 bp overlap  LO: Yes  RBS: Not informative, SIF-BLAST:NKF SIF-HHPred:NKF  SIF-Syn:NKF</t>
  </si>
  <si>
    <t>SCS: Called by GL, CP:CP covers start and stop, ST: SS Gap: 4 bp overlap  LO: No, 2nd  RBS: Not informative, SIF-BLAST:NKF SIF-HHPred: NKF SIF-Syn:NKF</t>
  </si>
  <si>
    <t>SCS: Called by GL, CP:CP within start and stop, ST: SS Gap: 4 bp overlap  LO: No, 2nd  RBS: Not informative, SIF-BLAST:NKF SIF-HHPred: NKF SIF-Syn:NKF</t>
  </si>
  <si>
    <t>SCS: Called by GL, CP:CP covers start but within stop, ST: SS Gap: 4 bp overlap  LO: Yes  RBS: Not informative, SIF-BLAST:NKF SIF-HHPred:  SIF-Syn:NKF</t>
  </si>
  <si>
    <t>SCS: Called by GL, CP: CP covers start but within stop, ST: SS Gap: 4 bp overlap,  LO: No, 3rd  RBS: Not informative, SIF-BLAST:NKF SIF-HHPred: NKF NKF, SIF-Syn:NKF</t>
  </si>
  <si>
    <t>SCS: Called by GL, CP: CP covers start and stop, ST: Not informative Gap: 4 bp overlap,  LO: No, 3rd  RBS: Not informative, SIF-BLAST:NKF SIF-HHPred: NKF SIF-Syn:NKF</t>
  </si>
  <si>
    <t>SCS: Called by GL, CP: CP covers start but within stop, ST: SS Gap: 4 bp overlap, LO: No, 5th  RBS:Not informative, SIF-BLAST: NKF SIF-HHPred: NKF SIF-Syn:NKF</t>
  </si>
  <si>
    <t>SCS: Called by GL, CP: CP covers start but within stop, ST: SS Gap: 4 bp overlap, LO: Yes  RBS:Not informative, SIF-BLAST: NKF SIF-HHPred: NKF SIF-Syn:NKF</t>
  </si>
  <si>
    <t>SCS: Called by GL, CP: CP covers start but within stop, ST: SS Gap: 4 bp overlap, LO: No, 3rd  RBS:Not informative, SIF-BLAST: NKF SIF-HHPred:NKF  SIF-Syn:NKF</t>
  </si>
  <si>
    <t>SCS: Called by GL CP: CP within start and stop ST: SS  Gap: 58 bp LO: Yes RBS: Final score:-3.189 Z-value:2.876  SIF-BLAST:  NKF SIF-HHPred: NKF SIF-Syn: NKF</t>
  </si>
  <si>
    <t>SCS: Called by GL CP: CP covers both start and stop ST: SS  Gap: 63 bp LO: Yes RBS: Final score:-3.571 Z-value:2.674  SIF-BLAST:  NKF SIF-HHPred: NKF SIF-Syn: NKF</t>
  </si>
  <si>
    <t>SCS: Called by GL CP: CP covers start but within stop ST: SS  Gap: 28 bp LO: Yes RBS: Final score:-6.039 Z-value:1.854  SIF-BLAST:  NKF SIF-HHPred: NKF SIF-Syn: NKF</t>
  </si>
  <si>
    <t>SCS: Called by GL CP: CP within start but covers stop ST: SS Gap: 37 bp  LO: No, 6th  RBS: F-score:-4.107 Z-value:2.549 SIF-BLAST:NKF SIF-HHPred: NKF SIF-Syn: NKF</t>
  </si>
  <si>
    <t>SCS: Called by GL, CP: CP covers start but within stop ST: SS Gap: 1 bp  LO: Yes  RBS: F-score:-4.572 Z-value:2.466 SIF-BLAST:NKF SIF-HHPred: NKF  SIF-Syn: NKF</t>
  </si>
  <si>
    <t>SCS: Called by GL, CP:CP covers start and stop, ST: SS Gap: 8 bp overlap  LO: No, 2nd  RBS: Not informative, SIF-BLAST:NKF SIF-HHPred:NKF  SIF-Syn:NKF</t>
  </si>
  <si>
    <t>SCS: Called by GL, CP:CP covers start but within stop, ST: SS Gap: 8 bp overlap  LO: Yes  RBS: Not informative, SIF-BLAST:NKF SIF-HHPred: NKF SIF-Syn:NKF</t>
  </si>
  <si>
    <t>SCS: Called by GL, CP: CP covers start and stop ST: SS Gap: 5 bp LO: No, 9th  RBS: F-score:-3.915 Z-value:2.540 SIF-BLAST:Minor tail protein [Mycobacterium phage Gancho] E-value=0.0E0 %Aligned=27.7 Query match=1-114 Target match=1-114 %Identity=100 %Similarity=100 SIF-HHPred: NKF, SIF-Syn: Not applicable</t>
  </si>
  <si>
    <t>SCS: Called by GL, CP: CP covers start but within stop ST: SS Gap: 23 bp  LO: Yes  RBS: F-score:-2.645 Z-value:3.141 SIF-BLAST:NKF SIF-HHPred:NKF  SIF-Syn: NKF</t>
  </si>
  <si>
    <t>SCS: Called by GL, CP: CP within start and stop ST: SS Gap: 295 bp LO: No, 2nd  RBS: F-score:-3.285 Z-value:2.787 SIF-BLAST:Integrase [Mycobacterium phage Giles] E-value=0.0E0 %Aligned=27.7 Query match=1-397 Target match=1-397 %Identity=100 %Similarity=100 SIF-HHPred: Integrase protein, Probability:100, SIF-Syn: Not applicable</t>
  </si>
  <si>
    <t>SCS: Called by GL CP: CP within start and stop ST: SS Gap: 28 bp  LO: Yes  RBS: Final score: -4.575, Z-value:2.166 SIF-BLAST: Terminase large subunit [Mycobacterium phage Gancho] E-value=0.0E0 %Aligned=100% Query match=1-544 Target match=1-544 %Identity=100 %Similarity=100 SIF-HHPred: Terminase large subunit {Enterobacteria} Probability: 100%  SIF-Syn: Not applicable</t>
  </si>
  <si>
    <t>SCS: Called by GL  CP: All covered ST: SS Gap: 2 bp LO: No, 3rd  RBS: F-score:-4.884 Z-value:1.979 SIF-BLAST:NKF SIF-HHPred: NKF SIF-Syn: NKF</t>
  </si>
  <si>
    <t>SCS: Called by GL, CP: CP covers start and stop, ST: SS Gap: 18 bp LO: Yes  RBS: F-score:-7.127 Z-value:0.887 SIF-BLAST:Lysin A [Mycobacterium phage HH92] E-value=0.0E0 %Aligned=100 Query match=1-452 Target match=1-452 %Identity=100 %Similarity=100 SIF-HHPred: N-acetylmuramoyl-L-alanine amidas, Probability: 99.68  SIF-Syn: Not applicable</t>
  </si>
  <si>
    <t>SCS: Called by GL, CP:CP covers start but within stop ST: SS Gap: 2 bp  LO: No, 2nd  RBS: Not informative SIF-BLAST:NKF SIF-HHPred:NKF  SIF-Syn: NKF</t>
  </si>
  <si>
    <t>SCS: Called by GL, CP:CP within start but covers stop ST: SS Gap: 29 bp  LO: No, 3rd  RBS: F-score:-5.257 Z-value:1.862, SIF-BLAST:NKF SIF-HHPred: NKF SIF-Syn: NKF</t>
  </si>
  <si>
    <t>SCS: Called by GL, CP:CP covers start but within stop ST: SS Gap: 13 bp LO: No, 2nd  RBS: Not informative, SIF-BLAST:NKF SIF-HHPred: NKF SIF-Syn: NKF</t>
  </si>
  <si>
    <t>SCS: Called by GL but changed start, CP: CP covers start and stop, ST: SS Gap: 38 bp LO: Yes  RBS: F-score:-5.848 Z-value:1.911 SIF-BLAST:DNA Binding protein [Mycobacterium phage Hail] E-value=0.0E0 %Aligned=100 Query match  : 11 - 243 Target match : 1 - 233 %Identity=100 %Similarity=100 SIF-HHPred: putative nucleic acid-binding lipoprotein,  Probability:92.9  SIF-Syn: Not applicable</t>
  </si>
  <si>
    <t>SCS: Called by GL, CP:CP within start and stop ST: SS Gap: 11 bp  LO: No, 3rd  RBS: F-score:-3.978 Z-value:2.508, SIF-BLAST:NKF SIF-HHPred:NKF  SIF-Syn: NKF</t>
  </si>
  <si>
    <t>SCS: Called by GL, CP:CP covers start and stop ST: SS Gap: 65 bp  LO: Yes  RBS: F-score:-3.183 Z-value:2.869, SIF-BLAST:NKF SIF-HHPred:NKF  SIF-Syn: NKF</t>
  </si>
  <si>
    <t>SCS: Called by GL but changed start, CP: CP within start and stop, ST: Not informative, Gap: 71 bp LO: Yes  RBS: F-score:-3.684 Z-value:2.626,  SIF-BLAST:Winged Helix-turn-helix domain containing protein [Mycobacterium phage Salmoniphilum] E-value=7.2E-25 %Aligned=71.4 Query match=7-195 Target match=2-188 %Identity=38.95 %Similarity=54.01 SIF-HHPred: Helix-turn-helix domain protein, Probability: 94.93  SIF-Syn:Not applicable</t>
  </si>
  <si>
    <t>SCS: Called by GL but changed start, CP:CP covers start and stop, ST: Not informative Gap: 4 bp overlap  LO: Yes  RBS: Not informative, SIF-BLAST:NKF SIF-HHPred:NKF  SIF-Syn:NKF</t>
  </si>
  <si>
    <t>SCS: Called by GL, CP:CP covers start but within stop, ST: SS Gap: 4 bp overlap  LO: No, 4th  RBS: Not informative, SIF-BLAST:NKF SIF-HHPred:NKF  SIF-Syn: NKF</t>
  </si>
  <si>
    <t>SCS: Called by GL, CP: CP covers start and stop, ST: SS Gap: 16bp overlap, LO: No, 7th  RBS:Not informative, SIF-BLAST: DNA Methylase subunit [Mycobacterium phage Webster2] E-value=0.0E0 %Aligned=100 Query match=1-224 Target match=1-224 %Identity=100 %Similarity=100 SIF-HHPred: Adenine specific DNA methyltransferase, Probability: 99.95  SIF-Syn:Not applicable</t>
  </si>
  <si>
    <t>SCS: Called by GL, CP:, ST: SS Gap: 19bp overlap,  LO: No, 3rd  RBS: Not informative, SIF-BLAST:NKF SIF-HHPred: NKF SIF-Syn:NKF</t>
  </si>
  <si>
    <t>SCS: Called by GL, CP: CP covers start but within stop, ST: SS Gap: 200 bp, LO: Yes  RBS:Final score:-4.179 Z-value:2.366, SIF-BLAST: NKF SIF-HHPred: NKF SIF-Syn:NKF</t>
  </si>
  <si>
    <t>SCS: Called by GL, CP: ST: SS Gap: 4 bp overlap, LO: No, 5th  RBS:Not informative, SIF-BLAST: NKF SIF-HHPred: NKF SIF-Syn:NKF</t>
  </si>
  <si>
    <t>SCS: Called by GL, CP: ST: SS Gap: 4 bp overlap, LO: No, 13th  RBS:Not informative, SIF-BLAST: NKF SIF-HHPred: NKF SIF-Syn:NKF</t>
  </si>
  <si>
    <t>SCS: Called by GL, CP: ST: SS Gap: 4 bp overlap, LO: No, 6th  RBS:Not informative, SIF-BLAST: NKF SIF-HHPred:NKF  SIF-Syn:NKF</t>
  </si>
  <si>
    <t>SCS: Not called, CP:CP within start but covers stop, ST: SS Gap: 4 bp overlap,  LO: No, 5th  RBS: Not informative, SIF-BLAST:NKF SIF-HHPred: NKF SIF-Syn:NKF</t>
  </si>
  <si>
    <t>SCS: Called by GL  CP: CP covers start but within stop ST: SS Gap: 16 bp  LO: Yes  RBS: Final score: -6.978, Z-value:0.962 SIF-BLAST: Putative portal protein [Mycobacterium phage Giles] E-value=0.0E0 %Aligned=100% Query match=1-469 Target match=1-469 %Identity=100 %Similarity=100 SIF-HHPred: Portal protein {Thermus phage P7426}, Probability: 100%  SIF-Syn: upstream is terminase, large subunit, downstream is the capsid maturation protease just like phage Giles</t>
  </si>
  <si>
    <t>SCS: Called by GL  CP: CP within start and stop ST: SS Gap: 1 bp LO: Yes  RBS: F-score:-4.161 Z-value:2.674 SIF-BLAST:Scaffolding protein [Mycobacterium phage Gancho] E-value=0.0E0 %Aligned=100% Query match=1-150 Target match=1-150 %Identity=99.33 %Similarity=99.33 SIF-HHPred: Capsid fiber protein {Bacillus phage phi29}, Probability: 99.54%,  SIF-Syn: upstream is capsid maturation protease, downstream is the major capsid protein just like phage Gancho</t>
  </si>
  <si>
    <t>SCS: Called by GL, CP: All covered ST: SS Gap: 26 bp  LO: No. 4th  RBS: F-score:-6.084 Z-value:1.444 SIF-BLAST: NKF SIF-HHPred: NKF SIF-Syn: NKF</t>
  </si>
  <si>
    <t>holin</t>
  </si>
  <si>
    <t>DNA binding protein</t>
  </si>
  <si>
    <t>SCS: Called by GL, CP: CP within start but covers stop, ST: SS Gap: 4 bp overlap, LO: No, 6th  RBS:Not informative, SIF-BLAST: membrane protein [Mycobacterium phage Hadrien] E-Value   = 0.0E0 %Aligned  = 100.0 Query match  : 1 - 162 Target match : 1 - 162 %Identity: 100 %Similarity: 100 SIF-HHPred: NKF,  SOSUI: 1 membrane proteins, TMHMM: Membrane protein SIF-Syn: Not applicable</t>
  </si>
  <si>
    <t>SCS: Not called CP: ST: Not informative Gap: 4 bp overlap,  LO: No, 8th  RBS: Not informative, SIF-BLAST: membrane protein [Mycobacterium phage Hadrien] E-Value   = 0.0E0 %Aligned  = 100.0 Query match  : 1 - 85 Target match : 1 - 85 %Identity=100 %Similarity=100 SIF-HHPred: NKF,  SOSUI: 1 membrane proteins, TMHMM: Membrane protein SIF-Syn:Not applicable</t>
  </si>
  <si>
    <t>SCS: Called by GL CP: CP within start and stop ST: SS Gap: No gap, first gene LO: No, 2nd  RBS: Final score: -4.964, Z-value:1.979 SIF-BLAST:  Terminase small subunit [Mycobacterium phage Gancho] E-value=0.0E0 %Aligned=95.8% Query match=1-159 Target match=1-159 %Identity=95.60 %Similarity=98.11 SIF-HHPred:SIF-HHPred: Terminase small subunit {Enterobacteria phage HK97} Probability: 99.44%  SIF-Syn: Not applicable</t>
  </si>
  <si>
    <t>SCS: Called by GL  CP: CP covers both start and stop ST: SS Gap: 3 bp LO: Yes  RBS: F-score:-5.664 Z-value:2.004 SIF-BLAST:Head to tail connector complex protein [Mycobacterium phage DeepSoil15] E-value=0.0E0 %Aligned=100% Query match=1-150 Target match=1-150 %Identity=100 %Similarity=100 SIF-HHPred: Head to tail inter, Probability: 97.13%  SIF-Syn: Not applicable</t>
  </si>
  <si>
    <t>SCS: Called by GL  CP: CP within start but covers stop ST: SS Gap: 7 bp LO: No, 9th  RBS: F-score:-7.008 Z-value:1.325 SIF-BLAST::Tail terminator[Mycobacterium phage Webster2] E-value=0.0E0 %Aligned=96.2% Query match=16-123 Target match=27-136 %Identity=100 %Similarity=100 SIF-HHPred: Head to tail joining protein, Probability:98.72%  SIF-Syn: Not applicable</t>
  </si>
  <si>
    <t>SCS: Called by GL  CP: CP covers both start and stop ST: SS Gap: 15 bp LO: Yes  RBS: F-score:-2.443 Z-value:3.212 SIF-BLAST:Major tail subunit [Mycobacterium phage HH92] E-value=0.0E0 %Aligned=100% Query match=1-179 Target match=1-179 %Identity=100 %Similarity=100 SIF-HHPred: Major tail protein (Bacteriophage sp), Probability:97.85%  SIF-Syn: upstream is tail terminator, downstream is the tail assembly chaperone just like phage Gancho</t>
  </si>
  <si>
    <t>SCS: Called by GL  CP: CP covers start but within stop ST: SS Gap: 33 bp LO: Yes  RBS: F-score:-3.649 Z-value:2.674 SIF-BLAST:Tail assembly chaperone [Mycobacterium phage HH92] E-value=0.0E0 %Aligned=85.8 Query match=1-115 Target match=1-115 %Identity=100 %Similarity=100 SIF-HHPred:  SIF-Syn: Follows syntheny</t>
  </si>
  <si>
    <t>SCS: Called by GL, CP: CP covers start and stop ST: SS Gap: 13 bp LO: Yes  RBS: F-score:-4.557 Z-value:2.215 SIF-BLAST:Minor tail protein [Mycobacterium phage HH92] E-value=0.0E0 %Aligned=100% Query match=1-364 Target match=1-364 %Identity=100 %Similarity=100 SIF-HHPred: Tail protein(Bacillus Phage SPP1), Probability:99.88,  SIF-Syn: upstream is tape measure protein, downstream is the minor tail protein just like phage Gancho</t>
  </si>
  <si>
    <t>SCS: Called by GL, CP:CP covers start and stop ST: SS Gap: 21 bp  LO: Yes  RBS: F-score:-3.649 Z-value:2.674 SIF-BLAST: holin [Mycobacterium phage LilHazelnut] &gt;gb|AXQ51466.1| E-Value   = 0.0E0 %Aligned  = 85.3 Query match  : 21 - 136 Target match : 21 - 136 %Identity: 100 %Similarity: 100 SIF-HHPred: NKF, SOSUI: 3 membrane proteins, TMHMM: Membrane protein  SIF-Syn: upstream is lysin B, downstream is the membrane protein just like phage Gancho</t>
  </si>
  <si>
    <t>SCS: Called by GL, CP:CP covers start and stop ST: SS Gap: 15 bp  LO: Yes  RBS: F-score:-4.275 Z-value:2.705, SIF-BLAST:NKF SIF-HHPred:NKF  SIF-Syn: NKF</t>
  </si>
  <si>
    <t>SCS: Called by GL but changed start, CP:CP within start but covers stop ST: SS Gap: 1 bp  LO: Yes  RBS: Final score:-5.975 Z-value:1.500 SIF-BLAST:NKF SIF-HHPred: NKF SIF-Syn: NKF</t>
  </si>
  <si>
    <t>SCS: Called by GL, CP:CP covers start and stop ST: SS Gap: 124 bp LO: Yes  RBS: F-score:-5.861 Z-value:2.145, SIF-BLAST:NKF SIF-HHPred: NKF SIF-Syn:</t>
  </si>
  <si>
    <t>CRO protein</t>
  </si>
  <si>
    <t>SCS: Called by GL, CP: CP within start and stop, ST: SS Gap: 344 bp LO: Yes  RBS: F-score:-5.000 Z-value:1.921 SIF-BLAST: CRO protein [Mycobacterium phage LilHazelnut]  E-Value   = 1.4E-38 %Aligned  = 100	Query match  : 1 - 65 Target match : 1 - 65   SIF-HHPred: Putative DNA-binding protein, Probability:99.61%  SIF-Syn:Not applicable</t>
  </si>
  <si>
    <r>
      <t xml:space="preserve">SCS: Called by GL  CP: CP covers start and stop ST: SS Gap: 8 bp overlap  LO: No, 3rd  </t>
    </r>
    <r>
      <rPr>
        <sz val="14"/>
        <rFont val="Arial"/>
        <family val="2"/>
        <scheme val="minor"/>
      </rPr>
      <t>RBS: Not informative</t>
    </r>
    <r>
      <rPr>
        <sz val="14"/>
        <color rgb="FFFFFF00"/>
        <rFont val="Arial"/>
        <family val="2"/>
        <scheme val="minor"/>
      </rPr>
      <t xml:space="preserve"> </t>
    </r>
    <r>
      <rPr>
        <sz val="14"/>
        <rFont val="Arial"/>
        <family val="2"/>
        <scheme val="minor"/>
      </rPr>
      <t>SIF-BLAST: Capsid maturation</t>
    </r>
    <r>
      <rPr>
        <sz val="14"/>
        <color rgb="FF000000"/>
        <rFont val="Arial"/>
        <family val="2"/>
        <scheme val="minor"/>
      </rPr>
      <t xml:space="preserve"> protease [Mycobacterium phage Giles] E-value=0.0E0 %Aligned=100% Query match=1-396 Target match=1-396 %Identity=100 %Similarity=100 SIF-HHPred: ATP-dependent Clp protease proteolytic, Probability: 99.8%  SIF-Syn: upstream is portal protein, downstream is the scaffolding protein just like phage Giles</t>
    </r>
  </si>
  <si>
    <t>SCS: Called by GL  CP: All covered ST: SS Gap: 1 bp overlap LO: No, 3rd  RBS: Not informative SIF-BLAST:Head to tail connector complex protein [Mycobacterium phage DeepSoil15] E-value=0.0E0 %Aligned=100% Query match=1-227 Target match=1-227 %Identity=100 %Similarity=100 SIF-HHPred:  Head completion protein, Probability: 98.42% SIF-Syn: Not applicable</t>
  </si>
  <si>
    <t>SCS: Called by GL  CP: CP covers start but within stop ST: SS Gap: 17 bp overlap LO: No, 3rd  RBS: Not informative SIF-BLAST:Tail assembly chaperone [Mycobacterium phage HH92] E-value=0.0E0 %Aligned=100% Query match=1-296 Target match=1-296 %Identity=100 %Similarity=100 SIF-HHPred:  SIF-Syn: Not applicable</t>
  </si>
  <si>
    <t>SCS: Called by GL  CP: CP covers start and stop ST: SS Gap: 8 bp overlap LO: Yes  RBS: Not informative SIF-BLAST:Tape measure protein [Mycobacterium phage Giles] E-value=0.0E0 %Aligned=100% Query match=1-1359 Target match=1-1359 %Identity=100 %Similarity=100 SIF-HHPred: Tape measure protein (Staphylococcus virus), Probability:95.51 SIF-Syn: Not applicable</t>
  </si>
  <si>
    <t>SCS: Called by GL, CP: CP covers start and stop ST: SS Gap: 4 bp overlap LO: Yes  RBS: Not informative SIF-BLAST:Minor tail protein protein [Mycobacterium phage HH92] E-value=0.0E0 %Aligned=100% Query match=1-580 Target match=1-580 %Identity=100 %Similarity=100 SIF-HHPred: Tail protein, Probability:98.57 SIF-Syn: Not applicable</t>
  </si>
  <si>
    <t>SCS: Called by GL, CP: CP covers start and stop ST: SS Gap: 1 bp overlap LO: Yes  RBS: Not informative SIF-BLAST: NKF SIF-HHPred: NKF  SIF-Syn: NKF</t>
  </si>
  <si>
    <t>SCS: Called by GL, CP: CP covers start and stop ST: SS Gap: 4 bp overlap LO: No, 2nd  RBS: Not informative SIF-BLAST:Minor tail protein [Mycobacterium phage HH92] E-value=0.0E0 %Aligned=100% Query match=1-367 Target match=1-367 %Identity=100 %Similarity=100 SIF-HHPred: NKF  SIF-Syn: Not applicable</t>
  </si>
  <si>
    <t>SCS: Called by GL, CP: CP covers start and stop ST: SS Gap: 1 bp overlap  LO: Yes  RBS: Not informative SIF-BLAST:Minor tail protein [Mycobacterium phage HH92] value=0.0E0 %Aligned=100% Query match=1-754 Target match=1-754 %Identity=100 %Similarity=100 SIF-HHPred: Tail spike protein (Escherichia virus), Probability:97.99  SIF-Syn: Not applicable</t>
  </si>
  <si>
    <t>SCS: Called by GL, CP: CP covers start and stop ST: SS Gap: 4 bp overlap LO: No, 2nd  RBS: Not informative SIF-BLAST: NKF SIF-HHPred: NKF  SIF-Syn: NKF</t>
  </si>
  <si>
    <t>SCS: Called by GL, CP: CP covers start and stop, ST: SS Gap: 1 bp overlap LO: Yes  RBS: Not informative SIF-BLAST:Lysin B [Mycobacterium phage Giles] E-value=0.0E0 %Aligned=100 Query match=1-411 Target match=1-411 %Identity=100 %Similarity=100 SIF-HHPred: Acetyl Xylan esterase II, Probability:99.88  SIF-Syn: upstream is lysin A, downstream is the holin just like phage Gancho</t>
  </si>
  <si>
    <t>SCS: Called by GL and Gene mark at different start position, CP:CP within start and stop ST: SS Gap: 9 bp overlap  LO: Yes,  RBS: Not informative SIF-BLAST: membrane protein [Mycobacterium phage Webster2] E-Value   = 2.1E-44 %Aligned  = 85.8	Query match  : 1 - 91 Target match : 1 - 91 %Identity: 100 %Similarity: 100 SIF-HHPred: NKF,  SOSUI: 1 membrane proteins, TMHMM: Membrane protein SIF-Syn: upstream is membrane protein, downstream is the membrane protein just like phage Gancho</t>
  </si>
  <si>
    <t>SCS: Called by GL, CP:CP covers start but within stop ST: SS Gap: 8 bp overlap,  LO: No, 2nd  RBS:Not informative SIF-BLAST: membrane protein [Mycobacterium phage Luke]  E-Value   = 0.0E0 Aligned  = 100.0 Query match  : 1 - 206 Target match : 1 - 206 %Identity: 100 %Similarity: 100 SIF-HHPred: NKF,  SOSUI: 2 membrane proteins, TMHMM: Membrane protein SIF-Syn: Not applicable</t>
  </si>
  <si>
    <t>SCS: Called by GL, CP:CP covers start and stop ST: SS Gap: 4 bp overlap  LO: No, 2nd  RBS: Not informative SIF-BLAST:NKF SIF-HHPred: NKF SIF-Syn: NKF</t>
  </si>
  <si>
    <t>SCS: Called by GL, CP:CP within start but covers stop ST: SS Gap: 4 bp overlap  LO: No, 6th  RBS: Not informative SIF-BLAST:NKF SIF-HHPred: NKF SIF-Syn: NKF</t>
  </si>
  <si>
    <t>SCS: Called by GL but changed start, CP:CP covers start but within stop, ST: Not informative Gap: 4 bp overlap  LO: No, 2nd  RBS: Not informative, SIF-BLAST:NKF SIF-HHPred: NKF SIF-Syn:NKF</t>
  </si>
  <si>
    <t>SCS: Called by GL, CP:CP within start but covers stop, ST: SS Gap: 4 bp overlap  LO: Yes  RBS: Not informative SIF-BLAST:NKF SIF-HHPred:NKF  SIF-Syn:NKF</t>
  </si>
  <si>
    <t>SCS: Called by GL, CP: CP covers start and stop, ST: SS Gap: 1 bp overlap LO: No, 2nd  RBS:Not informative, SIF-BLAST: DNA Polymerase III subunit [Mycobacterium phage Luke] E-value=0.0E0 %Aligned=100 Query match=1-183 Target match=1-183 %Identity=100 %Similarity=100 SIF-HHPred: DNA polymerase III, Probability: 99.83   SIF-Syn:Not applicable</t>
  </si>
  <si>
    <t>SCS: Called by GL, CP: CP covers start and stop, ST: SS Gap: 1 bp overlap,  LO: No, 7th  RBS: Not informative, SIF-BLAST:NKF SIF-HHPred: NKF,  SOSUI: 1 membrane proteins, TMHMM: Membrane protein  SIF-Syn:Not applicable</t>
  </si>
  <si>
    <t>SCS: Called by GL, CP:, ST: SS Gap: 1 bp overlap,  LO: No, 4th  RBS: Not informative, SIF-BLAST:NKF SIF-HHPred:NKF  SIF-Syn:NKF</t>
  </si>
  <si>
    <t>SCS: Called by GL but changed start, CP: CP covers start but within stop, ST: Not informative, Gap: 8 bp overlap , LO: No, 2nd  RBS:Not informative, SIF-BLAST: WhiB-like protein [Mycobacterium phage Giles] E-value=0.0E0 %Aligned=100 Query match=1-102 Target match=1-102 %Identity=100 %Similarity=100 SIF-HHPred: Transcriptional regulator WhiB1, Probability: 99.83  SIF-Syn: upstream is RuvC-like resolvase, downstream is the helix-turn-helix DNA binding domain protein just like phage Giles</t>
  </si>
  <si>
    <t>SCS: Called by GL  CP: CP covers both start and stop ST: SS Gap: 4 bp overlap  LO: No, 3rd  RBS:  Not informative SIF-BLAST: NKF SIF-HHPred: NKF SIF-Syn: NKF</t>
  </si>
  <si>
    <t>SCS:Called by GL but changed start, CP: CP covers start and stop ST: Not informative Gap: 344 bp  LO: No, 4th  RBS: F-score:-3.996 Z-value:2.495, SIF-BLAST:NKF SIF-HHPred: NKF SIF-Syn: NKF</t>
  </si>
  <si>
    <t>SCS: Called by GL but changed start, CP: CP within start but covers stop ST: Not informative Gap: 63 bp  LO: No, 2nd  RBS: Final score: -5.495 Z-value: 2.227, SIF-BLAST: NKF SIF-HHPred: NKF SIF-Syn: NKF</t>
  </si>
  <si>
    <t>SCS: Called by GL, CP: CP covers start but wihtin stop, ST: SS Gap: 143 bp LO: No, 5th  RBS: F-score:-7.566 Z-value:0.657 SIF-BLAST:Excise [Mycobacterium phage OBUpride] E-value=3.6E-38 %Aligned=100 Query match=1-66 Target match=1-66 %Identity=100 %Similarity=100 SIF-HHPred: Excisionase, Probability: 98.77 SIF-Syn: Not applicable</t>
  </si>
  <si>
    <t>SCS: Called by GL but changed start, CP: CP covers start but within stop, ST: SS Gap: 27 bp , LO: Yes  RBS:Final score:-3.708 Z-value:2.604, SIF-BLAST: Whi-B like protein [Mycobacterium phage HH92 ] E-value=0.0E0 %Aligned=90.3% Query match=1-102 Target match=1-102 %Identity=100 %Similarity=100 SIF-HHPred: HTH marR-type domain-containing protein {Streptococcus}, Probability: 99.21 SIF-Syn:Not applicable</t>
  </si>
  <si>
    <t>SCS: Called by GL, CP: CP covers start but within stop, ST: SS Gap: 5bp , LO: Yes  RBS:Final score:-4.659 Z-value:2.124, SIF-BLAST: HNH DNA Endonuclease [Mycobacterium phage Kinbote] E-value=0.0E0 %Aligned=100 Query match=1-129 Target match=1-129 %Identity=100 %Similarity=100 SIF-HHPred: HNH endonuclease {Geobacillus virus E2}, Probability:97.73  SIF-Syn: 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</si>
</sst>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color rgb="FF000000"/>
      <name val="Arial"/>
      <charset val="134"/>
    </font>
    <font>
      <sz val="11"/>
      <color theme="1"/>
      <name val="Arial"/>
      <family val="2"/>
      <scheme val="minor"/>
    </font>
    <font>
      <sz val="14"/>
      <color rgb="FF000000"/>
      <name val="Arial"/>
      <family val="2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sz val="14"/>
      <color rgb="FF000000"/>
      <name val="Arial"/>
      <family val="2"/>
      <scheme val="minor"/>
    </font>
    <font>
      <b/>
      <sz val="14"/>
      <color rgb="FF000000"/>
      <name val="Arial"/>
      <family val="2"/>
    </font>
    <font>
      <sz val="14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rgb="FFFFFF00"/>
      <name val="Arial"/>
      <family val="2"/>
      <scheme val="minor"/>
    </font>
    <font>
      <sz val="14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4" applyNumberFormat="0" applyAlignment="0" applyProtection="0"/>
    <xf numFmtId="0" fontId="16" fillId="7" borderId="5" applyNumberFormat="0" applyAlignment="0" applyProtection="0"/>
    <xf numFmtId="0" fontId="17" fillId="7" borderId="4" applyNumberFormat="0" applyAlignment="0" applyProtection="0"/>
    <xf numFmtId="0" fontId="18" fillId="0" borderId="6" applyNumberFormat="0" applyFill="0" applyAlignment="0" applyProtection="0"/>
    <xf numFmtId="0" fontId="19" fillId="8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44" applyFont="1" applyAlignment="1">
      <alignment wrapText="1"/>
    </xf>
    <xf numFmtId="0" fontId="7" fillId="0" borderId="0" xfId="44" applyFont="1"/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44" applyFont="1" applyFill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7" fillId="0" borderId="0" xfId="44" applyFont="1" applyFill="1"/>
    <xf numFmtId="0" fontId="7" fillId="0" borderId="0" xfId="0" applyFont="1" applyAlignment="1">
      <alignment vertical="center" wrapText="1"/>
    </xf>
    <xf numFmtId="0" fontId="25" fillId="0" borderId="0" xfId="0" applyFont="1" applyFill="1" applyAlignment="1">
      <alignment vertical="center" wrapText="1"/>
    </xf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2" xr:uid="{00000000-0005-0000-0000-000021000000}"/>
    <cellStyle name="Normal 3" xfId="3" xr:uid="{00000000-0005-0000-0000-000026000000}"/>
    <cellStyle name="Normal 4" xfId="1" xr:uid="{00000000-0005-0000-0000-000016000000}"/>
    <cellStyle name="Normal 5" xfId="44" xr:uid="{4E072E01-6935-422A-876C-1A56B49E05E8}"/>
    <cellStyle name="Note 2" xfId="45" xr:uid="{1924739F-0B84-4114-9CA9-8087D5B9571D}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499"/>
  <sheetViews>
    <sheetView tabSelected="1" zoomScale="60" zoomScaleNormal="60" workbookViewId="0">
      <selection activeCell="H1" sqref="H1"/>
    </sheetView>
  </sheetViews>
  <sheetFormatPr defaultColWidth="14.42578125" defaultRowHeight="15.75" customHeight="1"/>
  <cols>
    <col min="1" max="1" width="14.42578125" style="3"/>
    <col min="2" max="2" width="15" style="3" customWidth="1"/>
    <col min="3" max="3" width="23.140625" style="3" customWidth="1"/>
    <col min="4" max="4" width="12.7109375" style="3" customWidth="1"/>
    <col min="5" max="5" width="12.85546875" style="3" customWidth="1"/>
    <col min="6" max="6" width="23.140625" style="3" customWidth="1"/>
    <col min="7" max="7" width="29.7109375" style="3" customWidth="1"/>
    <col min="8" max="8" width="61.7109375" style="3" customWidth="1"/>
    <col min="11" max="11" width="11.5703125" customWidth="1"/>
    <col min="12" max="12" width="24.85546875" customWidth="1"/>
    <col min="13" max="13" width="21.140625" customWidth="1"/>
    <col min="14" max="16384" width="14.42578125" style="1"/>
  </cols>
  <sheetData>
    <row r="1" spans="1:24" ht="67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pans="1:24" ht="198">
      <c r="A2" s="5">
        <v>1</v>
      </c>
      <c r="B2" s="7">
        <v>71</v>
      </c>
      <c r="C2" s="7">
        <v>571</v>
      </c>
      <c r="D2" s="5">
        <v>71</v>
      </c>
      <c r="E2" s="5" t="s">
        <v>8</v>
      </c>
      <c r="F2" s="5" t="s">
        <v>9</v>
      </c>
      <c r="G2" s="8" t="s">
        <v>20</v>
      </c>
      <c r="H2" s="5" t="s">
        <v>92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72" customHeight="1">
      <c r="A3" s="5">
        <v>2</v>
      </c>
      <c r="B3" s="7">
        <v>800</v>
      </c>
      <c r="C3" s="7">
        <v>630</v>
      </c>
      <c r="D3" s="5">
        <v>800</v>
      </c>
      <c r="E3" s="5" t="s">
        <v>10</v>
      </c>
      <c r="F3" s="5" t="s">
        <v>9</v>
      </c>
      <c r="G3" s="9" t="s">
        <v>21</v>
      </c>
      <c r="H3" s="5" t="s">
        <v>56</v>
      </c>
    </row>
    <row r="4" spans="1:24" ht="72">
      <c r="A4" s="5">
        <v>3</v>
      </c>
      <c r="B4" s="7">
        <v>1553</v>
      </c>
      <c r="C4" s="7">
        <v>930</v>
      </c>
      <c r="D4" s="5">
        <v>1553</v>
      </c>
      <c r="E4" s="5" t="s">
        <v>10</v>
      </c>
      <c r="F4" s="5" t="s">
        <v>9</v>
      </c>
      <c r="G4" s="9" t="s">
        <v>21</v>
      </c>
      <c r="H4" s="5" t="s">
        <v>57</v>
      </c>
    </row>
    <row r="5" spans="1:24" ht="72">
      <c r="A5" s="5">
        <v>4</v>
      </c>
      <c r="B5" s="7">
        <v>1826</v>
      </c>
      <c r="C5" s="7">
        <v>1617</v>
      </c>
      <c r="D5" s="7">
        <v>1826</v>
      </c>
      <c r="E5" s="5" t="s">
        <v>10</v>
      </c>
      <c r="F5" s="5" t="s">
        <v>9</v>
      </c>
      <c r="G5" s="9" t="s">
        <v>21</v>
      </c>
      <c r="H5" s="5" t="s">
        <v>58</v>
      </c>
    </row>
    <row r="6" spans="1:24" ht="162">
      <c r="A6" s="5">
        <v>5</v>
      </c>
      <c r="B6" s="7">
        <v>1855</v>
      </c>
      <c r="C6" s="7">
        <v>3489</v>
      </c>
      <c r="D6" s="5">
        <v>1855</v>
      </c>
      <c r="E6" s="5" t="s">
        <v>11</v>
      </c>
      <c r="F6" s="5" t="s">
        <v>9</v>
      </c>
      <c r="G6" s="9" t="s">
        <v>22</v>
      </c>
      <c r="H6" s="5" t="s">
        <v>66</v>
      </c>
    </row>
    <row r="7" spans="1:24" ht="216">
      <c r="A7" s="5">
        <v>6</v>
      </c>
      <c r="B7" s="7">
        <v>3506</v>
      </c>
      <c r="C7" s="7">
        <v>4915</v>
      </c>
      <c r="D7" s="5">
        <v>3506</v>
      </c>
      <c r="E7" s="5" t="s">
        <v>11</v>
      </c>
      <c r="F7" s="5" t="s">
        <v>9</v>
      </c>
      <c r="G7" s="9" t="s">
        <v>23</v>
      </c>
      <c r="H7" s="5" t="s">
        <v>85</v>
      </c>
    </row>
    <row r="8" spans="1:24" ht="198">
      <c r="A8" s="5">
        <v>7</v>
      </c>
      <c r="B8" s="7">
        <v>4908</v>
      </c>
      <c r="C8" s="7">
        <v>6098</v>
      </c>
      <c r="D8" s="5">
        <v>4908</v>
      </c>
      <c r="E8" s="5" t="s">
        <v>11</v>
      </c>
      <c r="F8" s="5" t="s">
        <v>9</v>
      </c>
      <c r="G8" s="8" t="s">
        <v>24</v>
      </c>
      <c r="H8" s="5" t="s">
        <v>104</v>
      </c>
    </row>
    <row r="9" spans="1:24" ht="198">
      <c r="A9" s="5">
        <v>8</v>
      </c>
      <c r="B9" s="7">
        <v>6100</v>
      </c>
      <c r="C9" s="7">
        <v>6552</v>
      </c>
      <c r="D9" s="5">
        <v>6100</v>
      </c>
      <c r="E9" s="5" t="s">
        <v>11</v>
      </c>
      <c r="F9" s="5" t="s">
        <v>9</v>
      </c>
      <c r="G9" s="9" t="s">
        <v>25</v>
      </c>
      <c r="H9" s="5" t="s">
        <v>86</v>
      </c>
    </row>
    <row r="10" spans="1:24" ht="162">
      <c r="A10" s="5">
        <v>9</v>
      </c>
      <c r="B10" s="7">
        <v>6586</v>
      </c>
      <c r="C10" s="7">
        <v>7542</v>
      </c>
      <c r="D10" s="5">
        <v>6586</v>
      </c>
      <c r="E10" s="5" t="s">
        <v>11</v>
      </c>
      <c r="F10" s="5" t="s">
        <v>9</v>
      </c>
      <c r="G10" s="9" t="s">
        <v>26</v>
      </c>
      <c r="H10" s="5" t="s">
        <v>19</v>
      </c>
    </row>
    <row r="11" spans="1:24" s="2" customFormat="1" ht="72">
      <c r="A11" s="10">
        <v>10</v>
      </c>
      <c r="B11" s="11">
        <v>7539</v>
      </c>
      <c r="C11" s="11">
        <v>7979</v>
      </c>
      <c r="D11" s="10">
        <v>7539</v>
      </c>
      <c r="E11" s="10" t="s">
        <v>11</v>
      </c>
      <c r="F11" s="10" t="s">
        <v>9</v>
      </c>
      <c r="G11" s="15" t="s">
        <v>21</v>
      </c>
      <c r="H11" s="17" t="s">
        <v>124</v>
      </c>
      <c r="I11" s="13"/>
      <c r="J11" s="13"/>
      <c r="K11" s="13"/>
      <c r="L11" s="13"/>
      <c r="M11" s="13"/>
      <c r="N11" s="14"/>
      <c r="O11" s="14"/>
      <c r="P11" s="14"/>
    </row>
    <row r="12" spans="1:24" ht="162">
      <c r="A12" s="5">
        <v>11</v>
      </c>
      <c r="B12" s="7">
        <v>7983</v>
      </c>
      <c r="C12" s="7">
        <v>8435</v>
      </c>
      <c r="D12" s="5">
        <v>7983</v>
      </c>
      <c r="E12" s="5" t="s">
        <v>11</v>
      </c>
      <c r="F12" s="5" t="s">
        <v>9</v>
      </c>
      <c r="G12" s="9" t="s">
        <v>27</v>
      </c>
      <c r="H12" s="5" t="s">
        <v>93</v>
      </c>
    </row>
    <row r="13" spans="1:24" ht="162">
      <c r="A13" s="5">
        <v>12</v>
      </c>
      <c r="B13" s="7">
        <v>8435</v>
      </c>
      <c r="C13" s="7">
        <v>9118</v>
      </c>
      <c r="D13" s="5">
        <v>8435</v>
      </c>
      <c r="E13" s="5" t="s">
        <v>11</v>
      </c>
      <c r="F13" s="5" t="s">
        <v>9</v>
      </c>
      <c r="G13" s="9" t="s">
        <v>28</v>
      </c>
      <c r="H13" s="5" t="s">
        <v>105</v>
      </c>
    </row>
    <row r="14" spans="1:24" ht="72">
      <c r="A14" s="5">
        <v>13</v>
      </c>
      <c r="B14" s="7">
        <v>9121</v>
      </c>
      <c r="C14" s="7">
        <v>9528</v>
      </c>
      <c r="D14" s="5">
        <v>9121</v>
      </c>
      <c r="E14" s="5" t="s">
        <v>11</v>
      </c>
      <c r="F14" s="5" t="s">
        <v>9</v>
      </c>
      <c r="G14" s="9" t="s">
        <v>21</v>
      </c>
      <c r="H14" s="5" t="s">
        <v>67</v>
      </c>
    </row>
    <row r="15" spans="1:24" ht="162">
      <c r="A15" s="5">
        <v>14</v>
      </c>
      <c r="B15" s="7">
        <v>9536</v>
      </c>
      <c r="C15" s="7">
        <v>9922</v>
      </c>
      <c r="D15" s="5">
        <v>9536</v>
      </c>
      <c r="E15" s="5" t="s">
        <v>11</v>
      </c>
      <c r="F15" s="5" t="s">
        <v>9</v>
      </c>
      <c r="G15" s="9" t="s">
        <v>29</v>
      </c>
      <c r="H15" s="5" t="s">
        <v>94</v>
      </c>
    </row>
    <row r="16" spans="1:24" ht="198">
      <c r="A16" s="5">
        <v>15</v>
      </c>
      <c r="B16" s="7">
        <v>9938</v>
      </c>
      <c r="C16" s="7">
        <v>10477</v>
      </c>
      <c r="D16" s="5">
        <v>9938</v>
      </c>
      <c r="E16" s="5" t="s">
        <v>11</v>
      </c>
      <c r="F16" s="5" t="s">
        <v>9</v>
      </c>
      <c r="G16" s="9" t="s">
        <v>30</v>
      </c>
      <c r="H16" s="5" t="s">
        <v>95</v>
      </c>
    </row>
    <row r="17" spans="1:16" ht="144">
      <c r="A17" s="5">
        <v>16</v>
      </c>
      <c r="B17" s="7">
        <v>10511</v>
      </c>
      <c r="C17" s="7">
        <v>10915</v>
      </c>
      <c r="D17" s="5">
        <v>10511</v>
      </c>
      <c r="E17" s="5" t="s">
        <v>11</v>
      </c>
      <c r="F17" s="5" t="s">
        <v>9</v>
      </c>
      <c r="G17" s="9" t="s">
        <v>31</v>
      </c>
      <c r="H17" s="5" t="s">
        <v>96</v>
      </c>
    </row>
    <row r="18" spans="1:16" ht="144">
      <c r="A18" s="5">
        <v>17</v>
      </c>
      <c r="B18" s="7">
        <v>10899</v>
      </c>
      <c r="C18" s="7">
        <v>11789</v>
      </c>
      <c r="D18" s="5">
        <v>10899</v>
      </c>
      <c r="E18" s="5" t="s">
        <v>11</v>
      </c>
      <c r="F18" s="5" t="s">
        <v>9</v>
      </c>
      <c r="G18" s="9" t="s">
        <v>31</v>
      </c>
      <c r="H18" s="5" t="s">
        <v>106</v>
      </c>
    </row>
    <row r="19" spans="1:16" ht="72">
      <c r="A19" s="5">
        <v>18</v>
      </c>
      <c r="B19" s="7">
        <v>11827</v>
      </c>
      <c r="C19" s="7">
        <v>12069</v>
      </c>
      <c r="D19" s="5">
        <v>11827</v>
      </c>
      <c r="E19" s="5" t="s">
        <v>11</v>
      </c>
      <c r="F19" s="5" t="s">
        <v>9</v>
      </c>
      <c r="G19" s="9" t="s">
        <v>21</v>
      </c>
      <c r="H19" s="5" t="s">
        <v>59</v>
      </c>
    </row>
    <row r="20" spans="1:16" ht="72">
      <c r="A20" s="5">
        <v>19</v>
      </c>
      <c r="B20" s="7">
        <v>12071</v>
      </c>
      <c r="C20" s="7">
        <v>12229</v>
      </c>
      <c r="D20" s="5">
        <v>12071</v>
      </c>
      <c r="E20" s="5" t="s">
        <v>11</v>
      </c>
      <c r="F20" s="5" t="s">
        <v>9</v>
      </c>
      <c r="G20" s="9" t="s">
        <v>21</v>
      </c>
      <c r="H20" s="5" t="s">
        <v>60</v>
      </c>
    </row>
    <row r="21" spans="1:16" ht="162">
      <c r="A21" s="5">
        <v>20</v>
      </c>
      <c r="B21" s="7">
        <v>12222</v>
      </c>
      <c r="C21" s="7">
        <v>16301</v>
      </c>
      <c r="D21" s="5">
        <v>12222</v>
      </c>
      <c r="E21" s="5" t="s">
        <v>11</v>
      </c>
      <c r="F21" s="5" t="s">
        <v>9</v>
      </c>
      <c r="G21" s="9" t="s">
        <v>32</v>
      </c>
      <c r="H21" s="5" t="s">
        <v>107</v>
      </c>
    </row>
    <row r="22" spans="1:16" ht="198">
      <c r="A22" s="5">
        <v>21</v>
      </c>
      <c r="B22" s="7">
        <v>16315</v>
      </c>
      <c r="C22" s="7">
        <v>17409</v>
      </c>
      <c r="D22" s="5">
        <v>16315</v>
      </c>
      <c r="E22" s="5" t="s">
        <v>11</v>
      </c>
      <c r="F22" s="5" t="s">
        <v>9</v>
      </c>
      <c r="G22" s="9" t="s">
        <v>33</v>
      </c>
      <c r="H22" s="5" t="s">
        <v>97</v>
      </c>
    </row>
    <row r="23" spans="1:16" ht="144">
      <c r="A23" s="5">
        <v>22</v>
      </c>
      <c r="B23" s="7">
        <v>17406</v>
      </c>
      <c r="C23" s="7">
        <v>19148</v>
      </c>
      <c r="D23" s="5">
        <v>17406</v>
      </c>
      <c r="E23" s="5" t="s">
        <v>11</v>
      </c>
      <c r="F23" s="5" t="s">
        <v>9</v>
      </c>
      <c r="G23" s="9" t="s">
        <v>33</v>
      </c>
      <c r="H23" s="5" t="s">
        <v>108</v>
      </c>
    </row>
    <row r="24" spans="1:16" ht="72">
      <c r="A24" s="5">
        <v>23</v>
      </c>
      <c r="B24" s="7">
        <v>19148</v>
      </c>
      <c r="C24" s="7">
        <v>19753</v>
      </c>
      <c r="D24" s="5">
        <v>19148</v>
      </c>
      <c r="E24" s="5" t="s">
        <v>11</v>
      </c>
      <c r="F24" s="5" t="s">
        <v>9</v>
      </c>
      <c r="G24" s="9" t="s">
        <v>21</v>
      </c>
      <c r="H24" s="5" t="s">
        <v>109</v>
      </c>
    </row>
    <row r="25" spans="1:16" s="2" customFormat="1" ht="144">
      <c r="A25" s="10">
        <v>24</v>
      </c>
      <c r="B25" s="11">
        <v>19750</v>
      </c>
      <c r="C25" s="11">
        <v>20853</v>
      </c>
      <c r="D25" s="10">
        <v>19750</v>
      </c>
      <c r="E25" s="10" t="s">
        <v>11</v>
      </c>
      <c r="F25" s="10" t="s">
        <v>9</v>
      </c>
      <c r="G25" s="15" t="s">
        <v>33</v>
      </c>
      <c r="H25" s="10" t="s">
        <v>110</v>
      </c>
      <c r="I25" s="13"/>
      <c r="J25" s="13"/>
      <c r="K25" s="13"/>
      <c r="L25" s="13"/>
      <c r="M25" s="13"/>
      <c r="N25" s="14"/>
      <c r="O25" s="14"/>
      <c r="P25" s="14"/>
    </row>
    <row r="26" spans="1:16" s="2" customFormat="1" ht="162">
      <c r="A26" s="10">
        <v>25</v>
      </c>
      <c r="B26" s="11">
        <v>20853</v>
      </c>
      <c r="C26" s="11">
        <v>23117</v>
      </c>
      <c r="D26" s="10">
        <v>20853</v>
      </c>
      <c r="E26" s="10" t="s">
        <v>11</v>
      </c>
      <c r="F26" s="10" t="s">
        <v>9</v>
      </c>
      <c r="G26" s="15" t="s">
        <v>33</v>
      </c>
      <c r="H26" s="10" t="s">
        <v>111</v>
      </c>
      <c r="I26" s="13"/>
      <c r="J26" s="13"/>
      <c r="K26" s="13"/>
      <c r="L26" s="13"/>
      <c r="M26" s="13"/>
      <c r="N26" s="14"/>
      <c r="O26" s="14"/>
      <c r="P26" s="14"/>
    </row>
    <row r="27" spans="1:16" ht="72">
      <c r="A27" s="5">
        <v>26</v>
      </c>
      <c r="B27" s="7">
        <v>23114</v>
      </c>
      <c r="C27" s="7">
        <v>23365</v>
      </c>
      <c r="D27" s="5">
        <v>23114</v>
      </c>
      <c r="E27" s="5" t="s">
        <v>11</v>
      </c>
      <c r="F27" s="5" t="s">
        <v>9</v>
      </c>
      <c r="G27" s="9" t="s">
        <v>21</v>
      </c>
      <c r="H27" s="5" t="s">
        <v>112</v>
      </c>
    </row>
    <row r="28" spans="1:16" s="2" customFormat="1" ht="144">
      <c r="A28" s="10">
        <v>27</v>
      </c>
      <c r="B28" s="11">
        <v>23371</v>
      </c>
      <c r="C28" s="11">
        <v>24609</v>
      </c>
      <c r="D28" s="10">
        <v>23371</v>
      </c>
      <c r="E28" s="10" t="s">
        <v>11</v>
      </c>
      <c r="F28" s="10" t="s">
        <v>9</v>
      </c>
      <c r="G28" s="15" t="s">
        <v>33</v>
      </c>
      <c r="H28" s="10" t="s">
        <v>63</v>
      </c>
      <c r="I28" s="13"/>
      <c r="J28" s="13"/>
      <c r="K28" s="13"/>
      <c r="L28" s="13"/>
      <c r="M28" s="13"/>
      <c r="N28" s="14"/>
      <c r="O28" s="14"/>
      <c r="P28" s="14"/>
    </row>
    <row r="29" spans="1:16" ht="72">
      <c r="A29" s="5">
        <v>28</v>
      </c>
      <c r="B29" s="7">
        <v>24633</v>
      </c>
      <c r="C29" s="7">
        <v>24989</v>
      </c>
      <c r="D29" s="5">
        <v>24633</v>
      </c>
      <c r="E29" s="5" t="s">
        <v>11</v>
      </c>
      <c r="F29" s="5" t="s">
        <v>9</v>
      </c>
      <c r="G29" s="9" t="s">
        <v>21</v>
      </c>
      <c r="H29" s="5" t="s">
        <v>64</v>
      </c>
    </row>
    <row r="30" spans="1:16" ht="162">
      <c r="A30" s="5">
        <v>29</v>
      </c>
      <c r="B30" s="7">
        <v>26478</v>
      </c>
      <c r="C30" s="7">
        <v>25285</v>
      </c>
      <c r="D30" s="7">
        <v>26478</v>
      </c>
      <c r="E30" s="5" t="s">
        <v>10</v>
      </c>
      <c r="F30" s="5" t="s">
        <v>9</v>
      </c>
      <c r="G30" s="9" t="s">
        <v>34</v>
      </c>
      <c r="H30" s="5" t="s">
        <v>65</v>
      </c>
    </row>
    <row r="31" spans="1:16" ht="162">
      <c r="A31" s="5">
        <v>30</v>
      </c>
      <c r="B31" s="7">
        <v>26622</v>
      </c>
      <c r="C31" s="7">
        <v>26822</v>
      </c>
      <c r="D31" s="5">
        <v>26622</v>
      </c>
      <c r="E31" s="5" t="s">
        <v>8</v>
      </c>
      <c r="F31" s="5" t="s">
        <v>9</v>
      </c>
      <c r="G31" s="9" t="s">
        <v>35</v>
      </c>
      <c r="H31" s="16" t="s">
        <v>127</v>
      </c>
    </row>
    <row r="32" spans="1:16" ht="72">
      <c r="A32" s="5">
        <v>31</v>
      </c>
      <c r="B32" s="7">
        <v>26849</v>
      </c>
      <c r="C32" s="7">
        <v>26962</v>
      </c>
      <c r="D32" s="5">
        <v>26849</v>
      </c>
      <c r="E32" s="5" t="s">
        <v>8</v>
      </c>
      <c r="F32" s="5" t="s">
        <v>9</v>
      </c>
      <c r="G32" s="9" t="s">
        <v>21</v>
      </c>
      <c r="H32" s="5" t="s">
        <v>87</v>
      </c>
    </row>
    <row r="33" spans="1:13" ht="162">
      <c r="A33" s="5">
        <v>32</v>
      </c>
      <c r="B33" s="7">
        <v>26981</v>
      </c>
      <c r="C33" s="7">
        <v>28339</v>
      </c>
      <c r="D33" s="5">
        <v>26981</v>
      </c>
      <c r="E33" s="5" t="s">
        <v>8</v>
      </c>
      <c r="F33" s="5" t="s">
        <v>9</v>
      </c>
      <c r="G33" s="9" t="s">
        <v>36</v>
      </c>
      <c r="H33" s="5" t="s">
        <v>68</v>
      </c>
    </row>
    <row r="34" spans="1:13" ht="162">
      <c r="A34" s="5">
        <v>33</v>
      </c>
      <c r="B34" s="7">
        <v>28339</v>
      </c>
      <c r="C34" s="7">
        <v>29574</v>
      </c>
      <c r="D34" s="5">
        <v>28339</v>
      </c>
      <c r="E34" s="5" t="s">
        <v>8</v>
      </c>
      <c r="F34" s="5" t="s">
        <v>9</v>
      </c>
      <c r="G34" s="9" t="s">
        <v>37</v>
      </c>
      <c r="H34" s="5" t="s">
        <v>113</v>
      </c>
    </row>
    <row r="35" spans="1:13" ht="198">
      <c r="A35" s="5">
        <v>34</v>
      </c>
      <c r="B35" s="7">
        <v>29596</v>
      </c>
      <c r="C35" s="7">
        <v>30006</v>
      </c>
      <c r="D35" s="5">
        <v>29596</v>
      </c>
      <c r="E35" s="5" t="s">
        <v>8</v>
      </c>
      <c r="F35" s="5" t="s">
        <v>9</v>
      </c>
      <c r="G35" s="9" t="s">
        <v>88</v>
      </c>
      <c r="H35" s="5" t="s">
        <v>98</v>
      </c>
    </row>
    <row r="36" spans="1:13" ht="216">
      <c r="A36" s="5">
        <v>35</v>
      </c>
      <c r="B36" s="7">
        <v>30016</v>
      </c>
      <c r="C36" s="7">
        <v>30336</v>
      </c>
      <c r="D36" s="5">
        <v>30016</v>
      </c>
      <c r="E36" s="5" t="s">
        <v>8</v>
      </c>
      <c r="F36" s="5" t="s">
        <v>9</v>
      </c>
      <c r="G36" s="9" t="s">
        <v>38</v>
      </c>
      <c r="H36" s="5" t="s">
        <v>114</v>
      </c>
    </row>
    <row r="37" spans="1:13" ht="162">
      <c r="A37" s="5">
        <v>36</v>
      </c>
      <c r="B37" s="7">
        <v>30329</v>
      </c>
      <c r="C37" s="7">
        <v>30949</v>
      </c>
      <c r="D37" s="7">
        <v>30329</v>
      </c>
      <c r="E37" s="5" t="s">
        <v>8</v>
      </c>
      <c r="F37" s="5" t="s">
        <v>9</v>
      </c>
      <c r="G37" s="9" t="s">
        <v>38</v>
      </c>
      <c r="H37" s="5" t="s">
        <v>115</v>
      </c>
    </row>
    <row r="38" spans="1:13" ht="72">
      <c r="A38" s="5">
        <v>37</v>
      </c>
      <c r="B38" s="7">
        <v>30952</v>
      </c>
      <c r="C38" s="7">
        <v>31740</v>
      </c>
      <c r="D38" s="7">
        <v>30952</v>
      </c>
      <c r="E38" s="5" t="s">
        <v>8</v>
      </c>
      <c r="F38" s="5" t="s">
        <v>9</v>
      </c>
      <c r="G38" s="9" t="s">
        <v>21</v>
      </c>
      <c r="H38" s="5" t="s">
        <v>69</v>
      </c>
    </row>
    <row r="39" spans="1:13" ht="90">
      <c r="A39" s="5">
        <v>38</v>
      </c>
      <c r="B39" s="7">
        <v>31769</v>
      </c>
      <c r="C39" s="7">
        <v>31894</v>
      </c>
      <c r="D39" s="5">
        <v>31742</v>
      </c>
      <c r="E39" s="5" t="s">
        <v>8</v>
      </c>
      <c r="F39" s="5" t="s">
        <v>12</v>
      </c>
      <c r="G39" s="9" t="s">
        <v>21</v>
      </c>
      <c r="H39" s="5" t="s">
        <v>100</v>
      </c>
    </row>
    <row r="40" spans="1:13" s="14" customFormat="1" ht="90">
      <c r="A40" s="10">
        <v>39</v>
      </c>
      <c r="B40" s="11">
        <v>32046</v>
      </c>
      <c r="C40" s="11">
        <v>31891</v>
      </c>
      <c r="D40" s="11">
        <v>32043</v>
      </c>
      <c r="E40" s="10" t="s">
        <v>10</v>
      </c>
      <c r="F40" s="10" t="s">
        <v>12</v>
      </c>
      <c r="G40" s="15" t="s">
        <v>21</v>
      </c>
      <c r="H40" s="10" t="s">
        <v>126</v>
      </c>
      <c r="I40" s="13"/>
      <c r="J40" s="13"/>
      <c r="K40" s="13"/>
      <c r="L40" s="13"/>
      <c r="M40" s="13"/>
    </row>
    <row r="41" spans="1:13" ht="72">
      <c r="A41" s="5">
        <v>40</v>
      </c>
      <c r="B41" s="7">
        <v>32303</v>
      </c>
      <c r="C41" s="7">
        <v>32112</v>
      </c>
      <c r="D41" s="7">
        <v>32303</v>
      </c>
      <c r="E41" s="5" t="s">
        <v>10</v>
      </c>
      <c r="F41" s="5" t="s">
        <v>9</v>
      </c>
      <c r="G41" s="9" t="s">
        <v>21</v>
      </c>
      <c r="H41" s="5" t="s">
        <v>70</v>
      </c>
    </row>
    <row r="42" spans="1:13" ht="72">
      <c r="A42" s="5">
        <v>41</v>
      </c>
      <c r="B42" s="7">
        <v>32707</v>
      </c>
      <c r="C42" s="7">
        <v>32333</v>
      </c>
      <c r="D42" s="7">
        <v>32707</v>
      </c>
      <c r="E42" s="5" t="s">
        <v>10</v>
      </c>
      <c r="F42" s="5" t="s">
        <v>9</v>
      </c>
      <c r="G42" s="9" t="s">
        <v>21</v>
      </c>
      <c r="H42" s="5" t="s">
        <v>116</v>
      </c>
    </row>
    <row r="43" spans="1:13" ht="72">
      <c r="A43" s="5">
        <v>42</v>
      </c>
      <c r="B43" s="7">
        <v>32877</v>
      </c>
      <c r="C43" s="7">
        <v>32704</v>
      </c>
      <c r="D43" s="7">
        <v>32877</v>
      </c>
      <c r="E43" s="5" t="s">
        <v>10</v>
      </c>
      <c r="F43" s="5" t="s">
        <v>9</v>
      </c>
      <c r="G43" s="9" t="s">
        <v>21</v>
      </c>
      <c r="H43" s="5" t="s">
        <v>71</v>
      </c>
    </row>
    <row r="44" spans="1:13" ht="72">
      <c r="A44" s="5">
        <v>43</v>
      </c>
      <c r="B44" s="7">
        <v>32891</v>
      </c>
      <c r="C44" s="7">
        <v>32891</v>
      </c>
      <c r="D44" s="5">
        <v>33409</v>
      </c>
      <c r="E44" s="5" t="s">
        <v>10</v>
      </c>
      <c r="F44" s="5" t="s">
        <v>12</v>
      </c>
      <c r="G44" s="9" t="s">
        <v>21</v>
      </c>
      <c r="H44" s="10" t="s">
        <v>99</v>
      </c>
    </row>
    <row r="45" spans="1:13" ht="162">
      <c r="A45" s="5">
        <v>44</v>
      </c>
      <c r="B45" s="7">
        <v>34126</v>
      </c>
      <c r="C45" s="7">
        <v>33425</v>
      </c>
      <c r="D45" s="7">
        <v>34156</v>
      </c>
      <c r="E45" s="5" t="s">
        <v>10</v>
      </c>
      <c r="F45" s="5" t="s">
        <v>12</v>
      </c>
      <c r="G45" s="9" t="s">
        <v>89</v>
      </c>
      <c r="H45" s="5" t="s">
        <v>72</v>
      </c>
    </row>
    <row r="46" spans="1:13" ht="72">
      <c r="A46" s="5">
        <v>45</v>
      </c>
      <c r="B46" s="7">
        <v>34422</v>
      </c>
      <c r="C46" s="7">
        <v>34195</v>
      </c>
      <c r="D46" s="7">
        <v>34422</v>
      </c>
      <c r="E46" s="5" t="s">
        <v>10</v>
      </c>
      <c r="F46" s="5" t="s">
        <v>9</v>
      </c>
      <c r="G46" s="9" t="s">
        <v>21</v>
      </c>
      <c r="H46" s="5" t="s">
        <v>117</v>
      </c>
    </row>
    <row r="47" spans="1:13" ht="72">
      <c r="A47" s="5">
        <v>46</v>
      </c>
      <c r="B47" s="7">
        <v>34724</v>
      </c>
      <c r="C47" s="7">
        <v>34419</v>
      </c>
      <c r="D47" s="7">
        <v>34724</v>
      </c>
      <c r="E47" s="5" t="s">
        <v>10</v>
      </c>
      <c r="F47" s="5" t="s">
        <v>9</v>
      </c>
      <c r="G47" s="9" t="s">
        <v>21</v>
      </c>
      <c r="H47" s="5" t="s">
        <v>73</v>
      </c>
    </row>
    <row r="48" spans="1:13" ht="72">
      <c r="A48" s="5">
        <v>47</v>
      </c>
      <c r="B48" s="7">
        <v>35041</v>
      </c>
      <c r="C48" s="7">
        <v>34736</v>
      </c>
      <c r="D48" s="7">
        <v>35041</v>
      </c>
      <c r="E48" s="5" t="s">
        <v>10</v>
      </c>
      <c r="F48" s="5" t="s">
        <v>9</v>
      </c>
      <c r="G48" s="9" t="s">
        <v>21</v>
      </c>
      <c r="H48" s="5" t="s">
        <v>74</v>
      </c>
    </row>
    <row r="49" spans="1:13" ht="72">
      <c r="A49" s="5">
        <v>48</v>
      </c>
      <c r="B49" s="7">
        <v>36063</v>
      </c>
      <c r="C49" s="7">
        <v>35107</v>
      </c>
      <c r="D49" s="7">
        <v>36063</v>
      </c>
      <c r="E49" s="5" t="s">
        <v>10</v>
      </c>
      <c r="F49" s="5" t="s">
        <v>9</v>
      </c>
      <c r="G49" s="9" t="s">
        <v>21</v>
      </c>
      <c r="H49" s="5" t="s">
        <v>101</v>
      </c>
    </row>
    <row r="50" spans="1:13" ht="90">
      <c r="A50" s="5">
        <v>49</v>
      </c>
      <c r="B50" s="7">
        <v>36553</v>
      </c>
      <c r="C50" s="7">
        <v>36188</v>
      </c>
      <c r="D50" s="7">
        <v>36604</v>
      </c>
      <c r="E50" s="5" t="s">
        <v>10</v>
      </c>
      <c r="F50" s="5" t="s">
        <v>12</v>
      </c>
      <c r="G50" s="9" t="s">
        <v>21</v>
      </c>
      <c r="H50" s="5" t="s">
        <v>125</v>
      </c>
    </row>
    <row r="51" spans="1:13" s="14" customFormat="1" ht="144">
      <c r="A51" s="10">
        <v>50</v>
      </c>
      <c r="B51" s="11">
        <v>36949</v>
      </c>
      <c r="C51" s="11">
        <v>37146</v>
      </c>
      <c r="D51" s="10">
        <v>36949</v>
      </c>
      <c r="E51" s="10" t="s">
        <v>8</v>
      </c>
      <c r="F51" s="10" t="s">
        <v>9</v>
      </c>
      <c r="G51" s="12" t="s">
        <v>102</v>
      </c>
      <c r="H51" s="10" t="s">
        <v>103</v>
      </c>
      <c r="I51" s="13"/>
      <c r="J51" s="13"/>
      <c r="K51" s="13"/>
      <c r="L51" s="13"/>
      <c r="M51" s="13"/>
    </row>
    <row r="52" spans="1:13" ht="90">
      <c r="A52" s="5">
        <v>51</v>
      </c>
      <c r="B52" s="7">
        <v>37143</v>
      </c>
      <c r="C52" s="7">
        <v>37457</v>
      </c>
      <c r="D52" s="5">
        <v>37143</v>
      </c>
      <c r="E52" s="5" t="s">
        <v>8</v>
      </c>
      <c r="F52" s="5" t="s">
        <v>12</v>
      </c>
      <c r="G52" s="9" t="s">
        <v>21</v>
      </c>
      <c r="H52" s="5" t="s">
        <v>118</v>
      </c>
    </row>
    <row r="53" spans="1:13" ht="72">
      <c r="A53" s="5">
        <v>52</v>
      </c>
      <c r="B53" s="7">
        <v>37454</v>
      </c>
      <c r="C53" s="7">
        <v>37819</v>
      </c>
      <c r="D53" s="5">
        <v>37454</v>
      </c>
      <c r="E53" s="5" t="s">
        <v>8</v>
      </c>
      <c r="F53" s="5" t="s">
        <v>9</v>
      </c>
      <c r="G53" s="9" t="s">
        <v>21</v>
      </c>
      <c r="H53" s="5" t="s">
        <v>119</v>
      </c>
    </row>
    <row r="54" spans="1:13" ht="198">
      <c r="A54" s="5">
        <v>53</v>
      </c>
      <c r="B54" s="7">
        <v>37891</v>
      </c>
      <c r="C54" s="7">
        <v>38754</v>
      </c>
      <c r="D54" s="5">
        <v>37891</v>
      </c>
      <c r="E54" s="5" t="s">
        <v>8</v>
      </c>
      <c r="F54" s="5" t="s">
        <v>12</v>
      </c>
      <c r="G54" s="8" t="s">
        <v>39</v>
      </c>
      <c r="H54" s="5" t="s">
        <v>75</v>
      </c>
    </row>
    <row r="55" spans="1:13" ht="72">
      <c r="A55" s="5">
        <v>54</v>
      </c>
      <c r="B55" s="7">
        <v>38751</v>
      </c>
      <c r="C55" s="7">
        <v>38903</v>
      </c>
      <c r="D55" s="5">
        <v>38751</v>
      </c>
      <c r="E55" s="5" t="s">
        <v>8</v>
      </c>
      <c r="F55" s="5" t="s">
        <v>9</v>
      </c>
      <c r="G55" s="9" t="s">
        <v>21</v>
      </c>
      <c r="H55" s="5" t="s">
        <v>77</v>
      </c>
    </row>
    <row r="56" spans="1:13" ht="144">
      <c r="A56" s="5">
        <v>55</v>
      </c>
      <c r="B56" s="7">
        <v>38900</v>
      </c>
      <c r="C56" s="7">
        <v>39871</v>
      </c>
      <c r="D56" s="5">
        <v>38900</v>
      </c>
      <c r="E56" s="5" t="s">
        <v>8</v>
      </c>
      <c r="F56" s="5" t="s">
        <v>9</v>
      </c>
      <c r="G56" s="8" t="s">
        <v>13</v>
      </c>
      <c r="H56" s="5" t="s">
        <v>42</v>
      </c>
    </row>
    <row r="57" spans="1:13" ht="144">
      <c r="A57" s="5">
        <v>56</v>
      </c>
      <c r="B57" s="7">
        <v>39868</v>
      </c>
      <c r="C57" s="7">
        <v>41316</v>
      </c>
      <c r="D57" s="5">
        <v>39868</v>
      </c>
      <c r="E57" s="5" t="s">
        <v>8</v>
      </c>
      <c r="F57" s="5" t="s">
        <v>9</v>
      </c>
      <c r="G57" s="9" t="s">
        <v>40</v>
      </c>
      <c r="H57" s="5" t="s">
        <v>43</v>
      </c>
    </row>
    <row r="58" spans="1:13" ht="72">
      <c r="A58" s="5">
        <v>57</v>
      </c>
      <c r="B58" s="7">
        <v>41313</v>
      </c>
      <c r="C58" s="7">
        <v>41453</v>
      </c>
      <c r="D58" s="5">
        <v>41313</v>
      </c>
      <c r="E58" s="5" t="s">
        <v>8</v>
      </c>
      <c r="F58" s="5" t="s">
        <v>9</v>
      </c>
      <c r="G58" s="9" t="s">
        <v>21</v>
      </c>
      <c r="H58" s="5" t="s">
        <v>47</v>
      </c>
    </row>
    <row r="59" spans="1:13" ht="90">
      <c r="A59" s="5">
        <v>58</v>
      </c>
      <c r="B59" s="7">
        <v>41450</v>
      </c>
      <c r="C59" s="7">
        <v>41767</v>
      </c>
      <c r="D59" s="5">
        <v>41450</v>
      </c>
      <c r="E59" s="5" t="s">
        <v>8</v>
      </c>
      <c r="F59" s="5" t="s">
        <v>12</v>
      </c>
      <c r="G59" s="9" t="s">
        <v>21</v>
      </c>
      <c r="H59" s="5" t="s">
        <v>76</v>
      </c>
    </row>
    <row r="60" spans="1:13" ht="72">
      <c r="A60" s="5">
        <v>59</v>
      </c>
      <c r="B60" s="7">
        <v>41760</v>
      </c>
      <c r="C60" s="7">
        <v>42338</v>
      </c>
      <c r="D60" s="5">
        <v>41760</v>
      </c>
      <c r="E60" s="5" t="s">
        <v>8</v>
      </c>
      <c r="F60" s="5" t="s">
        <v>9</v>
      </c>
      <c r="G60" s="9" t="s">
        <v>21</v>
      </c>
      <c r="H60" s="5" t="s">
        <v>61</v>
      </c>
    </row>
    <row r="61" spans="1:13" ht="72">
      <c r="A61" s="5">
        <v>60</v>
      </c>
      <c r="B61" s="7">
        <v>42335</v>
      </c>
      <c r="C61" s="7">
        <v>42907</v>
      </c>
      <c r="D61" s="5">
        <v>42335</v>
      </c>
      <c r="E61" s="5" t="s">
        <v>8</v>
      </c>
      <c r="F61" s="5" t="s">
        <v>9</v>
      </c>
      <c r="G61" s="9" t="s">
        <v>21</v>
      </c>
      <c r="H61" s="5" t="s">
        <v>48</v>
      </c>
    </row>
    <row r="62" spans="1:13" ht="72">
      <c r="A62" s="5">
        <v>61</v>
      </c>
      <c r="B62" s="7">
        <v>42904</v>
      </c>
      <c r="C62" s="7">
        <v>43215</v>
      </c>
      <c r="D62" s="5">
        <v>42904</v>
      </c>
      <c r="E62" s="5" t="s">
        <v>8</v>
      </c>
      <c r="F62" s="5" t="s">
        <v>9</v>
      </c>
      <c r="G62" s="9" t="s">
        <v>21</v>
      </c>
      <c r="H62" s="5" t="s">
        <v>49</v>
      </c>
    </row>
    <row r="63" spans="1:13" ht="72">
      <c r="A63" s="5">
        <v>62</v>
      </c>
      <c r="B63" s="7">
        <v>43212</v>
      </c>
      <c r="C63" s="7">
        <v>43631</v>
      </c>
      <c r="D63" s="5">
        <v>43212</v>
      </c>
      <c r="E63" s="5" t="s">
        <v>8</v>
      </c>
      <c r="F63" s="5" t="s">
        <v>9</v>
      </c>
      <c r="G63" s="9" t="s">
        <v>21</v>
      </c>
      <c r="H63" s="5" t="s">
        <v>50</v>
      </c>
    </row>
    <row r="64" spans="1:13" ht="72">
      <c r="A64" s="5">
        <v>63</v>
      </c>
      <c r="B64" s="7">
        <v>43624</v>
      </c>
      <c r="C64" s="7">
        <v>43962</v>
      </c>
      <c r="D64" s="5">
        <v>43624</v>
      </c>
      <c r="E64" s="5" t="s">
        <v>8</v>
      </c>
      <c r="F64" s="5" t="s">
        <v>9</v>
      </c>
      <c r="G64" s="9" t="s">
        <v>21</v>
      </c>
      <c r="H64" s="5" t="s">
        <v>62</v>
      </c>
    </row>
    <row r="65" spans="1:13" ht="162">
      <c r="A65" s="5">
        <v>64</v>
      </c>
      <c r="B65" s="7">
        <v>43962</v>
      </c>
      <c r="C65" s="7">
        <v>44513</v>
      </c>
      <c r="D65" s="5">
        <v>43962</v>
      </c>
      <c r="E65" s="5" t="s">
        <v>8</v>
      </c>
      <c r="F65" s="5" t="s">
        <v>9</v>
      </c>
      <c r="G65" s="9" t="s">
        <v>14</v>
      </c>
      <c r="H65" s="5" t="s">
        <v>120</v>
      </c>
    </row>
    <row r="66" spans="1:13" ht="72">
      <c r="A66" s="5">
        <v>65</v>
      </c>
      <c r="B66" s="7">
        <v>44510</v>
      </c>
      <c r="C66" s="7">
        <v>44665</v>
      </c>
      <c r="D66" s="5">
        <v>44510</v>
      </c>
      <c r="E66" s="5" t="s">
        <v>8</v>
      </c>
      <c r="F66" s="5" t="s">
        <v>18</v>
      </c>
      <c r="G66" s="9" t="s">
        <v>21</v>
      </c>
      <c r="H66" s="5" t="s">
        <v>84</v>
      </c>
    </row>
    <row r="67" spans="1:13" ht="162">
      <c r="A67" s="5">
        <v>66</v>
      </c>
      <c r="B67" s="7">
        <v>44662</v>
      </c>
      <c r="C67" s="7">
        <v>44919</v>
      </c>
      <c r="D67" s="5">
        <v>44662</v>
      </c>
      <c r="E67" s="5" t="s">
        <v>8</v>
      </c>
      <c r="F67" s="5" t="s">
        <v>9</v>
      </c>
      <c r="G67" s="9" t="s">
        <v>38</v>
      </c>
      <c r="H67" s="5" t="s">
        <v>91</v>
      </c>
    </row>
    <row r="68" spans="1:13" ht="162">
      <c r="A68" s="5">
        <v>67</v>
      </c>
      <c r="B68" s="7">
        <v>44904</v>
      </c>
      <c r="C68" s="7">
        <v>45578</v>
      </c>
      <c r="D68" s="5">
        <v>44904</v>
      </c>
      <c r="E68" s="5" t="s">
        <v>8</v>
      </c>
      <c r="F68" s="5" t="s">
        <v>9</v>
      </c>
      <c r="G68" s="9" t="s">
        <v>15</v>
      </c>
      <c r="H68" s="5" t="s">
        <v>78</v>
      </c>
    </row>
    <row r="69" spans="1:13" ht="72">
      <c r="A69" s="5">
        <v>68</v>
      </c>
      <c r="B69" s="7">
        <v>45560</v>
      </c>
      <c r="C69" s="7">
        <v>45763</v>
      </c>
      <c r="D69" s="5">
        <v>45560</v>
      </c>
      <c r="E69" s="5" t="s">
        <v>8</v>
      </c>
      <c r="F69" s="5" t="s">
        <v>9</v>
      </c>
      <c r="G69" s="9" t="s">
        <v>21</v>
      </c>
      <c r="H69" s="5" t="s">
        <v>79</v>
      </c>
    </row>
    <row r="70" spans="1:13" ht="108">
      <c r="A70" s="5">
        <v>69</v>
      </c>
      <c r="B70" s="7">
        <v>45763</v>
      </c>
      <c r="C70" s="7">
        <v>46746</v>
      </c>
      <c r="D70" s="5">
        <v>45763</v>
      </c>
      <c r="E70" s="5" t="s">
        <v>8</v>
      </c>
      <c r="F70" s="5" t="s">
        <v>9</v>
      </c>
      <c r="G70" s="9" t="s">
        <v>38</v>
      </c>
      <c r="H70" s="5" t="s">
        <v>121</v>
      </c>
    </row>
    <row r="71" spans="1:13" ht="72">
      <c r="A71" s="5">
        <v>70</v>
      </c>
      <c r="B71" s="7">
        <v>46743</v>
      </c>
      <c r="C71" s="7">
        <v>47240</v>
      </c>
      <c r="D71" s="5">
        <v>46743</v>
      </c>
      <c r="E71" s="5" t="s">
        <v>8</v>
      </c>
      <c r="F71" s="5" t="s">
        <v>9</v>
      </c>
      <c r="G71" s="9" t="s">
        <v>21</v>
      </c>
      <c r="H71" s="5" t="s">
        <v>51</v>
      </c>
    </row>
    <row r="72" spans="1:13" ht="72">
      <c r="A72" s="5">
        <v>71</v>
      </c>
      <c r="B72" s="7">
        <v>47237</v>
      </c>
      <c r="C72" s="7">
        <v>47650</v>
      </c>
      <c r="D72" s="5">
        <v>47237</v>
      </c>
      <c r="E72" s="5" t="s">
        <v>8</v>
      </c>
      <c r="F72" s="5" t="s">
        <v>9</v>
      </c>
      <c r="G72" s="9" t="s">
        <v>21</v>
      </c>
      <c r="H72" s="5" t="s">
        <v>44</v>
      </c>
    </row>
    <row r="73" spans="1:13" ht="72">
      <c r="A73" s="5">
        <v>72</v>
      </c>
      <c r="B73" s="7">
        <v>47647</v>
      </c>
      <c r="C73" s="7">
        <v>48102</v>
      </c>
      <c r="D73" s="5">
        <v>47647</v>
      </c>
      <c r="E73" s="5" t="s">
        <v>8</v>
      </c>
      <c r="F73" s="5" t="s">
        <v>12</v>
      </c>
      <c r="G73" s="9" t="s">
        <v>21</v>
      </c>
      <c r="H73" s="5" t="s">
        <v>52</v>
      </c>
    </row>
    <row r="74" spans="1:13" ht="54">
      <c r="A74" s="5">
        <v>73</v>
      </c>
      <c r="B74" s="7">
        <v>48102</v>
      </c>
      <c r="C74" s="7">
        <v>48248</v>
      </c>
      <c r="D74" s="5">
        <v>48102</v>
      </c>
      <c r="E74" s="5" t="s">
        <v>8</v>
      </c>
      <c r="F74" s="5" t="s">
        <v>9</v>
      </c>
      <c r="G74" s="9" t="s">
        <v>21</v>
      </c>
      <c r="H74" s="5" t="s">
        <v>122</v>
      </c>
    </row>
    <row r="75" spans="1:13" ht="162">
      <c r="A75" s="5">
        <v>74</v>
      </c>
      <c r="B75" s="7">
        <v>48245</v>
      </c>
      <c r="C75" s="7">
        <v>48856</v>
      </c>
      <c r="D75" s="5">
        <v>48245</v>
      </c>
      <c r="E75" s="5" t="s">
        <v>8</v>
      </c>
      <c r="F75" s="5" t="s">
        <v>9</v>
      </c>
      <c r="G75" s="9" t="s">
        <v>16</v>
      </c>
      <c r="H75" s="5" t="s">
        <v>45</v>
      </c>
    </row>
    <row r="76" spans="1:13" ht="216">
      <c r="A76" s="5">
        <v>75</v>
      </c>
      <c r="B76" s="7">
        <v>48849</v>
      </c>
      <c r="C76" s="7">
        <v>49157</v>
      </c>
      <c r="D76" s="5">
        <v>48849</v>
      </c>
      <c r="E76" s="5" t="s">
        <v>8</v>
      </c>
      <c r="F76" s="5" t="s">
        <v>12</v>
      </c>
      <c r="G76" s="9" t="s">
        <v>17</v>
      </c>
      <c r="H76" s="5" t="s">
        <v>123</v>
      </c>
    </row>
    <row r="77" spans="1:13" s="14" customFormat="1" ht="180">
      <c r="A77" s="10">
        <v>76</v>
      </c>
      <c r="B77" s="11">
        <v>49185</v>
      </c>
      <c r="C77" s="11">
        <v>49526</v>
      </c>
      <c r="D77" s="10">
        <v>49185</v>
      </c>
      <c r="E77" s="10" t="s">
        <v>8</v>
      </c>
      <c r="F77" s="10" t="s">
        <v>9</v>
      </c>
      <c r="G77" s="8" t="s">
        <v>17</v>
      </c>
      <c r="H77" s="5" t="s">
        <v>128</v>
      </c>
      <c r="I77" s="13"/>
      <c r="J77" s="13"/>
      <c r="K77" s="13"/>
      <c r="L77" s="13"/>
      <c r="M77" s="13"/>
    </row>
    <row r="78" spans="1:13" ht="72">
      <c r="A78" s="5">
        <v>77</v>
      </c>
      <c r="B78" s="7">
        <v>49523</v>
      </c>
      <c r="C78" s="7">
        <v>49936</v>
      </c>
      <c r="D78" s="5">
        <v>49523</v>
      </c>
      <c r="E78" s="5" t="s">
        <v>8</v>
      </c>
      <c r="F78" s="5" t="s">
        <v>9</v>
      </c>
      <c r="G78" s="9" t="s">
        <v>21</v>
      </c>
      <c r="H78" s="5" t="s">
        <v>53</v>
      </c>
    </row>
    <row r="79" spans="1:13" ht="72">
      <c r="A79" s="5">
        <v>78</v>
      </c>
      <c r="B79" s="7">
        <v>49933</v>
      </c>
      <c r="C79" s="7">
        <v>50319</v>
      </c>
      <c r="D79" s="5">
        <v>49933</v>
      </c>
      <c r="E79" s="5" t="s">
        <v>8</v>
      </c>
      <c r="F79" s="5" t="s">
        <v>9</v>
      </c>
      <c r="G79" s="9" t="s">
        <v>21</v>
      </c>
      <c r="H79" s="5" t="s">
        <v>54</v>
      </c>
    </row>
    <row r="80" spans="1:13" ht="72">
      <c r="A80" s="5">
        <v>79</v>
      </c>
      <c r="B80" s="7">
        <v>50316</v>
      </c>
      <c r="C80" s="7">
        <v>50672</v>
      </c>
      <c r="D80" s="5">
        <v>50316</v>
      </c>
      <c r="E80" s="5" t="s">
        <v>8</v>
      </c>
      <c r="F80" s="5" t="s">
        <v>9</v>
      </c>
      <c r="G80" s="9" t="s">
        <v>21</v>
      </c>
      <c r="H80" s="5" t="s">
        <v>55</v>
      </c>
    </row>
    <row r="81" spans="1:8" ht="162">
      <c r="A81" s="5">
        <v>80</v>
      </c>
      <c r="B81" s="7">
        <v>50669</v>
      </c>
      <c r="C81" s="7">
        <v>51157</v>
      </c>
      <c r="D81" s="5">
        <v>50669</v>
      </c>
      <c r="E81" s="5" t="s">
        <v>8</v>
      </c>
      <c r="F81" s="5" t="s">
        <v>9</v>
      </c>
      <c r="G81" s="9" t="s">
        <v>38</v>
      </c>
      <c r="H81" s="5" t="s">
        <v>90</v>
      </c>
    </row>
    <row r="82" spans="1:8" ht="72">
      <c r="A82" s="5">
        <v>81</v>
      </c>
      <c r="B82" s="7">
        <v>51154</v>
      </c>
      <c r="C82" s="7">
        <v>51564</v>
      </c>
      <c r="D82" s="5">
        <v>51154</v>
      </c>
      <c r="E82" s="5" t="s">
        <v>8</v>
      </c>
      <c r="F82" s="5" t="s">
        <v>9</v>
      </c>
      <c r="G82" s="9" t="s">
        <v>21</v>
      </c>
      <c r="H82" s="5" t="s">
        <v>46</v>
      </c>
    </row>
    <row r="83" spans="1:8" ht="72">
      <c r="A83" s="5">
        <v>82</v>
      </c>
      <c r="B83" s="7">
        <v>51765</v>
      </c>
      <c r="C83" s="7">
        <v>52598</v>
      </c>
      <c r="D83" s="5">
        <v>51765</v>
      </c>
      <c r="E83" s="5" t="s">
        <v>8</v>
      </c>
      <c r="F83" s="5" t="s">
        <v>9</v>
      </c>
      <c r="G83" s="9" t="s">
        <v>21</v>
      </c>
      <c r="H83" s="5" t="s">
        <v>80</v>
      </c>
    </row>
    <row r="84" spans="1:8" ht="180">
      <c r="A84" s="5">
        <v>83</v>
      </c>
      <c r="B84" s="7">
        <v>52603</v>
      </c>
      <c r="C84" s="7">
        <v>52992</v>
      </c>
      <c r="D84" s="5">
        <v>52603</v>
      </c>
      <c r="E84" s="5" t="s">
        <v>8</v>
      </c>
      <c r="F84" s="5" t="s">
        <v>9</v>
      </c>
      <c r="G84" s="9" t="s">
        <v>41</v>
      </c>
      <c r="H84" s="5" t="s">
        <v>129</v>
      </c>
    </row>
    <row r="85" spans="1:8" ht="54">
      <c r="A85" s="5">
        <v>84</v>
      </c>
      <c r="B85" s="7">
        <v>52989</v>
      </c>
      <c r="C85" s="7">
        <v>53147</v>
      </c>
      <c r="D85" s="5">
        <v>52989</v>
      </c>
      <c r="E85" s="5" t="s">
        <v>8</v>
      </c>
      <c r="F85" s="5" t="s">
        <v>9</v>
      </c>
      <c r="G85" s="9" t="s">
        <v>21</v>
      </c>
      <c r="H85" s="5" t="s">
        <v>81</v>
      </c>
    </row>
    <row r="86" spans="1:8" ht="72">
      <c r="A86" s="5">
        <v>85</v>
      </c>
      <c r="B86" s="7">
        <v>53144</v>
      </c>
      <c r="C86" s="7">
        <v>53299</v>
      </c>
      <c r="D86" s="5">
        <v>53144</v>
      </c>
      <c r="E86" s="5" t="s">
        <v>8</v>
      </c>
      <c r="F86" s="5" t="s">
        <v>9</v>
      </c>
      <c r="G86" s="9" t="s">
        <v>21</v>
      </c>
      <c r="H86" s="5" t="s">
        <v>82</v>
      </c>
    </row>
    <row r="87" spans="1:8" ht="54">
      <c r="A87" s="5">
        <v>86</v>
      </c>
      <c r="B87" s="7">
        <v>53296</v>
      </c>
      <c r="C87" s="7">
        <v>53613</v>
      </c>
      <c r="D87" s="5">
        <v>53296</v>
      </c>
      <c r="E87" s="5" t="s">
        <v>8</v>
      </c>
      <c r="F87" s="5" t="s">
        <v>9</v>
      </c>
      <c r="G87" s="9" t="s">
        <v>21</v>
      </c>
      <c r="H87" s="5" t="s">
        <v>83</v>
      </c>
    </row>
    <row r="88" spans="1:8" ht="54" customHeight="1"/>
    <row r="89" spans="1:8" ht="54" customHeight="1"/>
    <row r="90" spans="1:8" ht="54" customHeight="1"/>
    <row r="91" spans="1:8" ht="54" customHeight="1"/>
    <row r="92" spans="1:8" ht="54" customHeight="1"/>
    <row r="93" spans="1:8" ht="54" customHeight="1"/>
    <row r="94" spans="1:8" ht="54" customHeight="1"/>
    <row r="95" spans="1:8" ht="18"/>
    <row r="96" spans="1:8" ht="18"/>
    <row r="97" ht="18"/>
    <row r="98" ht="18"/>
    <row r="99" ht="18"/>
    <row r="100" ht="18"/>
    <row r="101" ht="18"/>
    <row r="102" ht="18"/>
    <row r="103" ht="18"/>
    <row r="104" ht="18"/>
    <row r="105" ht="18"/>
    <row r="106" ht="18"/>
    <row r="107" ht="18"/>
    <row r="108" ht="18"/>
    <row r="109" ht="18"/>
    <row r="110" ht="18"/>
    <row r="111" ht="18"/>
    <row r="112" ht="18"/>
    <row r="113" ht="18"/>
    <row r="114" ht="18"/>
    <row r="115" ht="18"/>
    <row r="116" ht="18"/>
    <row r="117" ht="18"/>
    <row r="118" ht="18"/>
    <row r="119" ht="18"/>
    <row r="120" ht="18"/>
    <row r="121" ht="18"/>
    <row r="122" ht="18"/>
    <row r="123" ht="18"/>
    <row r="124" ht="18"/>
    <row r="125" ht="18"/>
    <row r="126" ht="18"/>
    <row r="127" ht="18"/>
    <row r="128" ht="18"/>
    <row r="129" ht="18"/>
    <row r="130" ht="18"/>
    <row r="131" ht="18"/>
    <row r="132" ht="18"/>
    <row r="133" ht="18"/>
    <row r="134" ht="18"/>
    <row r="135" ht="18"/>
    <row r="136" ht="18"/>
    <row r="137" ht="18"/>
    <row r="138" ht="18"/>
    <row r="139" ht="18"/>
    <row r="140" ht="18"/>
    <row r="141" ht="18"/>
    <row r="142" ht="18"/>
    <row r="143" ht="18"/>
    <row r="144" ht="18"/>
    <row r="145" ht="18"/>
    <row r="146" ht="18"/>
    <row r="147" ht="18"/>
    <row r="148" ht="18"/>
    <row r="149" ht="18"/>
    <row r="150" ht="18"/>
    <row r="151" ht="18"/>
    <row r="152" ht="18"/>
    <row r="153" ht="18"/>
    <row r="154" ht="18"/>
    <row r="155" ht="18"/>
    <row r="156" ht="18"/>
    <row r="157" ht="18"/>
    <row r="158" ht="18"/>
    <row r="159" ht="18"/>
    <row r="160" ht="18"/>
    <row r="161" ht="18"/>
    <row r="162" ht="18"/>
    <row r="163" ht="18"/>
    <row r="164" ht="18"/>
    <row r="165" ht="18"/>
    <row r="166" ht="18"/>
    <row r="167" ht="18"/>
    <row r="168" ht="18"/>
    <row r="169" ht="18"/>
    <row r="170" ht="18"/>
    <row r="171" ht="18"/>
    <row r="172" ht="18"/>
    <row r="173" ht="18"/>
    <row r="174" ht="18"/>
    <row r="175" ht="18"/>
    <row r="176" ht="18"/>
    <row r="177" ht="18"/>
    <row r="178" ht="18"/>
    <row r="179" ht="18"/>
    <row r="180" ht="18"/>
    <row r="181" ht="18"/>
    <row r="182" ht="18"/>
    <row r="183" ht="18"/>
    <row r="184" ht="18"/>
    <row r="185" ht="18"/>
    <row r="186" ht="18"/>
    <row r="187" ht="18"/>
    <row r="188" ht="18"/>
    <row r="189" ht="18"/>
    <row r="190" ht="18"/>
    <row r="191" ht="18"/>
    <row r="192" ht="18"/>
    <row r="193" ht="18"/>
    <row r="194" ht="18"/>
    <row r="195" ht="18"/>
    <row r="196" ht="18"/>
    <row r="197" ht="18"/>
    <row r="198" ht="18"/>
    <row r="199" ht="18"/>
    <row r="200" ht="18"/>
    <row r="201" ht="18"/>
    <row r="202" ht="18"/>
    <row r="203" ht="18"/>
    <row r="204" ht="18"/>
    <row r="205" ht="18"/>
    <row r="206" ht="18"/>
    <row r="207" ht="18"/>
    <row r="208" ht="18"/>
    <row r="209" ht="18"/>
    <row r="210" ht="18"/>
    <row r="211" ht="18"/>
    <row r="212" ht="18"/>
    <row r="213" ht="18"/>
    <row r="214" ht="18"/>
    <row r="215" ht="18"/>
    <row r="216" ht="18"/>
    <row r="217" ht="18"/>
    <row r="218" ht="18"/>
    <row r="219" ht="18"/>
    <row r="220" ht="18"/>
    <row r="221" ht="18"/>
    <row r="222" ht="18"/>
    <row r="223" ht="18"/>
    <row r="224" ht="18"/>
    <row r="225" spans="1:13" ht="18"/>
    <row r="226" spans="1:13" ht="18"/>
    <row r="227" spans="1:13" ht="18"/>
    <row r="228" spans="1:13" ht="18"/>
    <row r="229" spans="1:13" ht="18"/>
    <row r="230" spans="1:13" ht="18"/>
    <row r="231" spans="1:13" ht="18"/>
    <row r="232" spans="1:13" ht="18"/>
    <row r="233" spans="1:13" ht="18"/>
    <row r="234" spans="1:13" ht="18"/>
    <row r="235" spans="1:13" ht="18"/>
    <row r="236" spans="1:13" s="2" customFormat="1" ht="18">
      <c r="A236" s="3"/>
      <c r="B236" s="3"/>
      <c r="C236" s="3"/>
      <c r="D236" s="3"/>
      <c r="E236" s="3"/>
      <c r="F236" s="3"/>
      <c r="G236" s="3"/>
      <c r="H236" s="3"/>
      <c r="I236"/>
      <c r="J236"/>
      <c r="K236"/>
      <c r="L236"/>
      <c r="M236"/>
    </row>
    <row r="237" spans="1:13" ht="18"/>
    <row r="238" spans="1:13" ht="18"/>
    <row r="239" spans="1:13" ht="18"/>
    <row r="240" spans="1:13" ht="18"/>
    <row r="241" ht="18"/>
    <row r="242" ht="18"/>
    <row r="243" ht="18"/>
    <row r="244" ht="18"/>
    <row r="245" ht="18"/>
    <row r="246" ht="18"/>
    <row r="247" ht="18"/>
    <row r="248" ht="18"/>
    <row r="249" ht="18"/>
    <row r="250" ht="18"/>
    <row r="251" ht="18"/>
    <row r="252" ht="18"/>
    <row r="253" ht="18"/>
    <row r="254" ht="18"/>
    <row r="255" ht="18"/>
    <row r="256" ht="18"/>
    <row r="257" ht="18"/>
    <row r="258" ht="18"/>
    <row r="259" ht="18"/>
    <row r="260" ht="18"/>
    <row r="261" ht="18"/>
    <row r="262" ht="18"/>
    <row r="263" ht="18"/>
    <row r="264" ht="18"/>
    <row r="265" ht="18"/>
    <row r="266" ht="18"/>
    <row r="267" ht="18"/>
    <row r="268" ht="18"/>
    <row r="269" ht="18"/>
    <row r="270" ht="18"/>
    <row r="271" ht="18"/>
    <row r="272" ht="18"/>
    <row r="273" ht="18"/>
    <row r="274" ht="18"/>
    <row r="275" ht="18"/>
    <row r="276" ht="18"/>
    <row r="277" ht="18"/>
    <row r="278" ht="18"/>
    <row r="279" ht="18"/>
    <row r="280" ht="18"/>
    <row r="281" ht="18"/>
    <row r="282" ht="18"/>
    <row r="283" ht="18"/>
    <row r="284" ht="18"/>
    <row r="285" ht="18"/>
    <row r="286" ht="18"/>
    <row r="287" ht="18"/>
    <row r="288" ht="18"/>
    <row r="289" ht="18"/>
    <row r="290" ht="18"/>
    <row r="291" ht="18"/>
    <row r="292" ht="18"/>
    <row r="293" ht="18"/>
    <row r="294" ht="18"/>
    <row r="295" ht="18"/>
    <row r="296" ht="18"/>
    <row r="297" ht="18"/>
    <row r="298" ht="18"/>
    <row r="299" ht="18"/>
    <row r="300" ht="18"/>
    <row r="301" ht="18"/>
    <row r="302" ht="18"/>
    <row r="303" ht="18"/>
    <row r="304" ht="18"/>
    <row r="305" ht="18"/>
    <row r="306" ht="18"/>
    <row r="307" ht="18"/>
    <row r="308" ht="18"/>
    <row r="309" ht="18"/>
    <row r="310" ht="18"/>
    <row r="311" ht="18"/>
    <row r="312" ht="18"/>
    <row r="313" ht="18"/>
    <row r="314" ht="18"/>
    <row r="315" ht="18"/>
    <row r="316" ht="18"/>
    <row r="317" ht="18"/>
    <row r="318" ht="18"/>
    <row r="319" ht="18"/>
    <row r="320" ht="18"/>
    <row r="321" ht="18"/>
    <row r="322" ht="18"/>
    <row r="323" ht="18"/>
    <row r="324" ht="18"/>
    <row r="325" ht="18"/>
    <row r="326" ht="18"/>
    <row r="327" ht="18"/>
    <row r="328" ht="18"/>
    <row r="329" ht="18"/>
    <row r="330" ht="18"/>
    <row r="331" ht="18"/>
    <row r="332" ht="18"/>
    <row r="333" ht="18"/>
    <row r="334" ht="18"/>
    <row r="335" ht="18"/>
    <row r="336" ht="18"/>
    <row r="337" ht="18"/>
    <row r="338" ht="18"/>
    <row r="339" ht="18"/>
    <row r="340" ht="18"/>
    <row r="341" ht="18"/>
    <row r="342" ht="18"/>
    <row r="343" ht="18"/>
    <row r="344" ht="18"/>
    <row r="345" ht="18"/>
    <row r="346" ht="18"/>
    <row r="347" ht="18"/>
    <row r="348" ht="18"/>
    <row r="349" ht="18"/>
    <row r="350" ht="18"/>
    <row r="351" ht="18"/>
    <row r="352" ht="18"/>
    <row r="353" ht="18"/>
    <row r="354" ht="18"/>
    <row r="355" ht="18"/>
    <row r="356" ht="18"/>
    <row r="357" ht="18"/>
    <row r="358" ht="18"/>
    <row r="359" ht="18"/>
    <row r="360" ht="18"/>
    <row r="361" ht="18"/>
    <row r="362" ht="18"/>
    <row r="363" ht="18"/>
    <row r="364" ht="18"/>
    <row r="365" ht="18"/>
    <row r="366" ht="18"/>
    <row r="367" ht="18"/>
    <row r="368" ht="18"/>
    <row r="369" ht="18"/>
    <row r="370" ht="18"/>
    <row r="371" ht="18"/>
    <row r="372" ht="18"/>
    <row r="373" ht="18"/>
    <row r="374" ht="18"/>
    <row r="375" ht="18"/>
    <row r="376" ht="18"/>
    <row r="377" ht="18"/>
    <row r="378" ht="18"/>
    <row r="379" ht="18"/>
    <row r="380" ht="18"/>
    <row r="381" ht="18"/>
    <row r="382" ht="18"/>
    <row r="383" ht="18"/>
    <row r="384" ht="18"/>
    <row r="385" ht="18"/>
    <row r="386" ht="18"/>
    <row r="387" ht="18"/>
    <row r="388" ht="18"/>
    <row r="389" ht="18"/>
    <row r="390" ht="18"/>
    <row r="391" ht="18"/>
    <row r="392" ht="18"/>
    <row r="393" ht="18"/>
    <row r="394" ht="18"/>
    <row r="395" ht="18"/>
    <row r="396" ht="18"/>
    <row r="397" ht="18"/>
    <row r="398" ht="18"/>
    <row r="399" ht="18"/>
    <row r="400" ht="18"/>
    <row r="401" ht="18"/>
    <row r="402" ht="18"/>
    <row r="403" ht="18"/>
    <row r="404" ht="18"/>
    <row r="405" ht="18"/>
    <row r="406" ht="18"/>
    <row r="407" ht="18"/>
    <row r="408" ht="18"/>
    <row r="409" ht="18"/>
    <row r="410" ht="18"/>
    <row r="411" ht="18"/>
    <row r="412" ht="18"/>
    <row r="413" ht="18"/>
    <row r="414" ht="18"/>
    <row r="415" ht="18"/>
    <row r="416" ht="18"/>
    <row r="417" ht="18"/>
    <row r="418" ht="18"/>
    <row r="419" ht="18"/>
    <row r="420" ht="18"/>
    <row r="421" ht="18"/>
    <row r="422" ht="18"/>
    <row r="423" ht="18"/>
    <row r="424" ht="18"/>
    <row r="425" ht="18"/>
    <row r="426" ht="18"/>
    <row r="427" ht="18"/>
    <row r="428" ht="18"/>
    <row r="429" ht="18"/>
    <row r="430" ht="18"/>
    <row r="431" ht="18"/>
    <row r="432" ht="18"/>
    <row r="433" ht="18"/>
    <row r="434" ht="18"/>
    <row r="435" ht="18"/>
    <row r="436" ht="18"/>
    <row r="437" ht="18"/>
    <row r="438" ht="18"/>
    <row r="439" ht="18"/>
    <row r="440" ht="18"/>
    <row r="441" ht="18"/>
    <row r="442" ht="18"/>
    <row r="443" ht="18"/>
    <row r="444" ht="18"/>
    <row r="445" ht="18"/>
    <row r="446" ht="18"/>
    <row r="447" ht="18"/>
    <row r="448" ht="18"/>
    <row r="449" ht="18"/>
    <row r="450" ht="18"/>
    <row r="451" ht="18"/>
    <row r="452" ht="18"/>
    <row r="453" ht="18"/>
    <row r="454" ht="18"/>
    <row r="455" ht="18"/>
    <row r="456" ht="18"/>
    <row r="457" ht="18"/>
    <row r="458" ht="18"/>
    <row r="459" ht="18"/>
    <row r="460" ht="18"/>
    <row r="461" ht="18"/>
    <row r="462" ht="18"/>
    <row r="463" ht="18"/>
    <row r="464" ht="18"/>
    <row r="465" ht="18"/>
    <row r="466" ht="18"/>
    <row r="467" ht="18"/>
    <row r="468" ht="18"/>
    <row r="469" ht="18"/>
    <row r="470" ht="18"/>
    <row r="471" ht="18"/>
    <row r="472" ht="18"/>
    <row r="473" ht="18"/>
    <row r="474" ht="18"/>
    <row r="475" ht="18"/>
    <row r="476" ht="18"/>
    <row r="477" ht="18"/>
    <row r="478" ht="18"/>
    <row r="479" ht="18"/>
    <row r="480" ht="18"/>
    <row r="481" ht="18"/>
    <row r="482" ht="18"/>
    <row r="483" ht="18"/>
    <row r="484" ht="18"/>
    <row r="485" ht="18"/>
    <row r="486" ht="18"/>
    <row r="487" ht="18"/>
    <row r="488" ht="18"/>
    <row r="489" ht="18"/>
    <row r="490" ht="18"/>
    <row r="491" ht="18"/>
    <row r="492" ht="18"/>
    <row r="493" ht="18"/>
    <row r="494" ht="18"/>
    <row r="495" ht="18"/>
    <row r="496" ht="18"/>
    <row r="497" ht="18"/>
    <row r="498" ht="18"/>
    <row r="499" ht="18"/>
  </sheetData>
  <sortState xmlns:xlrd2="http://schemas.microsoft.com/office/spreadsheetml/2017/richdata2" ref="A2:M498">
    <sortCondition ref="A203:A498"/>
  </sortState>
  <dataValidations count="1">
    <dataValidation type="list" allowBlank="1" sqref="F1 F3:F495" xr:uid="{00000000-0002-0000-0000-000000000000}">
      <formula1>"No change,Changed"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Imade Y</dc:creator>
  <cp:lastModifiedBy>Imade Y</cp:lastModifiedBy>
  <dcterms:created xsi:type="dcterms:W3CDTF">2022-01-13T18:00:00Z</dcterms:created>
  <dcterms:modified xsi:type="dcterms:W3CDTF">2022-08-27T19:50:18Z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F8CDA519C1934BE0B6F833CC97F26888</vt:lpwstr>
  </property>
  <property fmtid="{D5CDD505-2E9C-101B-9397-08002B2CF9AE}" pid="3" name="KSOProductBuildVer">
    <vt:lpwstr>1033-11.2.0.11130</vt:lpwstr>
  </property>
</Properties>
</file>