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imade\Desktop\"/>
    </mc:Choice>
  </mc:AlternateContent>
  <xr:revisionPtr revIDLastSave="0" documentId="8_{BAA33269-7452-4FC6-8A5E-A36922BE3B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3" sheetId="3" r:id="rId2"/>
    <sheet name="Sheet2" sheetId="2" r:id="rId3"/>
    <sheet name="Sheet4" sheetId="4" r:id="rId4"/>
  </sheets>
  <definedNames>
    <definedName name="_xlnm._FilterDatabase" localSheetId="1" hidden="1">Sheet3!$B$1:$D$69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68" i="1"/>
  <c r="A67" i="1"/>
  <c r="A3" i="1"/>
  <c r="A4" i="1" s="1"/>
  <c r="A5" i="1" s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<sst xmlns="http://schemas.openxmlformats.org/spreadsheetml/2006/main" count="839" uniqueCount="444">
  <si>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</si>
  <si>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</si>
  <si>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</si>
  <si>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</si>
  <si>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</si>
  <si>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</si>
  <si>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</si>
  <si>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No change</t>
  </si>
  <si>
    <t>Changed</t>
  </si>
  <si>
    <t>Primary Annotation Notes</t>
  </si>
  <si>
    <t>Extracted       len=85  ExpAA=0.01      First60=0.01    PredHel=0       Topology=o</t>
  </si>
  <si>
    <t>Extracted       len=66  ExpAA=19.86     First60=19.86   PredHel=1       Topology=i9-28o</t>
  </si>
  <si>
    <t>Extracted       len=288 ExpAA=0.14      First60=0.00    PredHel=0       Topology=o</t>
  </si>
  <si>
    <t>Extracted       len=73  ExpAA=0.00      First60=0.00    PredHel=0       Topology=o</t>
  </si>
  <si>
    <t>Extracted       len=96  ExpAA=0.66      First60=0.16    PredHel=0       Topology=i</t>
  </si>
  <si>
    <t>Extracted       len=38  ExpAA=21.90     First60=21.90   PredHel=1       Topology=o10-32i</t>
  </si>
  <si>
    <t>Extracted       len=99  ExpAA=0.06      First60=0.01    PredHel=0       Topology=o</t>
  </si>
  <si>
    <t>Extracted       len=68  ExpAA=43.54     First60=38.66   PredHel=2       Topology=i5-27o47-66i</t>
  </si>
  <si>
    <t>Extracted       len=227 ExpAA=0.65      First60=0.00    PredHel=0       Topology=o</t>
  </si>
  <si>
    <t>Extracted       len=84  ExpAA=0.01      First60=0.01    PredHel=0       Topology=o</t>
  </si>
  <si>
    <t>Extracted       len=70  ExpAA=0.48      First60=0.48    PredHel=0       Topology=o</t>
  </si>
  <si>
    <t>Extracted       len=41  ExpAA=0.46      First60=0.46    PredHel=0       Topology=o</t>
  </si>
  <si>
    <t>Extracted       len=110 ExpAA=27.24     First60=24.48   PredHel=1       Topology=o10-32i</t>
  </si>
  <si>
    <t>Extracted       len=77  ExpAA=0.00      First60=0.00    PredHel=0       Topology=o</t>
  </si>
  <si>
    <t>Extracted       len=177 ExpAA=0.02      First60=0.00    PredHel=0       Topology=o</t>
  </si>
  <si>
    <t>Extracted       len=61  ExpAA=0.00      First60=0.00    PredHel=0       Topology=i</t>
  </si>
  <si>
    <t>Extracted       len=78  ExpAA=0.00      First60=0.00    PredHel=0       Topology=i</t>
  </si>
  <si>
    <t>Extracted       len=75  ExpAA=22.77     First60=22.77   PredHel=1       Topology=i5-27o</t>
  </si>
  <si>
    <t>Extracted       len=47  ExpAA=0.00      First60=0.00    PredHel=0       Topology=o</t>
  </si>
  <si>
    <t>Extracted       len=94  ExpAA=7.02      First60=7.02    PredHel=0       Topology=o</t>
  </si>
  <si>
    <t>Extracted       len=118 ExpAA=6.75      First60=6.75    PredHel=0       Topology=o</t>
  </si>
  <si>
    <t>Extracted       len=35  ExpAA=0.00      First60=0.00    PredHel=0       Topology=i</t>
  </si>
  <si>
    <t>Extracted       len=66  ExpAA=0.00      First60=0.00    PredHel=0       Topology=o</t>
  </si>
  <si>
    <t>Extracted       len=312 ExpAA=44.26     First60=44.11   PredHel=2       Topology=i2-24o34-56i</t>
  </si>
  <si>
    <t>Extracted       len=120 ExpAA=0.01      First60=0.00    PredHel=0       Topology=o</t>
  </si>
  <si>
    <t>Extracted       len=43  ExpAA=0.00      First60=0.00    PredHel=0       Topology=o</t>
  </si>
  <si>
    <t>Extracted       len=116 ExpAA=0.04      First60=0.00    PredHel=0       Topology=i</t>
  </si>
  <si>
    <t>Extracted       len=95  ExpAA=0.04      First60=0.00    PredHel=0       Topology=o</t>
  </si>
  <si>
    <t>Extracted       len=53  ExpAA=0.00      First60=0.00    PredHel=0       Topology=o</t>
  </si>
  <si>
    <t>Extracted       len=72  ExpAA=0.00      First60=0.00    PredHel=0       Topology=o</t>
  </si>
  <si>
    <t>Extracted       len=109 ExpAA=0.01      First60=0.01    PredHel=0       Topology=i</t>
  </si>
  <si>
    <t>Extracted       len=84  ExpAA=0.11      First60=0.11    PredHel=0       Topology=i</t>
  </si>
  <si>
    <t>Extracted       len=56  ExpAA=0.00      First60=0.00    PredHel=0       Topology=o</t>
  </si>
  <si>
    <t>Extracted       len=86  ExpAA=0.00      First60=0.00    PredHel=0       Topology=o</t>
  </si>
  <si>
    <t>Extracted       len=95  ExpAA=0.05      First60=0.05    PredHel=0       Topology=o</t>
  </si>
  <si>
    <t>Extracted       len=82  ExpAA=0.00      First60=0.00    PredHel=0       Topology=o</t>
  </si>
  <si>
    <t>Extracted       len=68  ExpAA=0.00      First60=0.00    PredHel=0       Topology=o</t>
  </si>
  <si>
    <t>Extracted       len=95  ExpAA=0.00      First60=0.00    PredHel=0       Topology=o</t>
  </si>
  <si>
    <t>Extracted       len=91  ExpAA=0.00      First60=0.00    PredHel=0       Topology=i</t>
  </si>
  <si>
    <t>Extracted       len=121 ExpAA=0.00      First60=0.00    PredHel=0       Topology=o</t>
  </si>
  <si>
    <t>Extracted       len=86  ExpAA=0.00      First60=0.00    PredHel=0       Topology=i</t>
  </si>
  <si>
    <t>Extracted       len=79  ExpAA=0.09      First60=0.05    PredHel=0       Topology=o</t>
  </si>
  <si>
    <t>Extracted       len=62  ExpAA=0.00      First60=0.00    PredHel=0       Topology=i</t>
  </si>
  <si>
    <t>Extracted       len=146 ExpAA=0.02      First60=0.02    PredHel=0       Topology=o</t>
  </si>
  <si>
    <t>Extracted       len=76  ExpAA=0.00      First60=0.00    PredHel=0       Topology=o</t>
  </si>
  <si>
    <t>Extracted       len=124 ExpAA=0.00      First60=0.00    PredHel=0       Topology=o</t>
  </si>
  <si>
    <t>Extracted       len=100 ExpAA=0.00      First60=0.00    PredHel=0       Topology=i</t>
  </si>
  <si>
    <t>Extracted       len=46  ExpAA=0.00      First60=0.00    PredHel=0       Topology=o</t>
  </si>
  <si>
    <t>Extracted       len=83  ExpAA=0.00      First60=0.00    PredHel=0       Topology=o</t>
  </si>
  <si>
    <t>Extracted       len=108 ExpAA=0.13      First60=0.13    PredHel=0       Topology=o</t>
  </si>
  <si>
    <t>Extracted       len=135 ExpAA=0.05      First60=0.05    PredHel=0       Topology=o</t>
  </si>
  <si>
    <t>Extracted       len=231 ExpAA=0.00      First60=0.00    PredHel=0       Topology=o</t>
  </si>
  <si>
    <t>Extracted       len=89  ExpAA=0.00      First60=0.00    PredHel=0       Topology=i</t>
  </si>
  <si>
    <t>Extracted       len=89  ExpAA=0.01      First60=0.01    PredHel=0       Topology=o</t>
  </si>
  <si>
    <t>Extracted       len=111 ExpAA=0.00      First60=0.00    PredHel=0       Topology=o</t>
  </si>
  <si>
    <t>Extracted       len=76  ExpAA=0.34      First60=0.34    PredHel=0       Topology=o</t>
  </si>
  <si>
    <t>Extracted       len=171 ExpAA=0.00      First60=0.00    PredHel=0       Topology=o</t>
  </si>
  <si>
    <t>Extracted       len=68  ExpAA=2.75      First60=2.75    PredHel=0       Topology=o</t>
  </si>
  <si>
    <t>Extracted       len=411 ExpAA=0.00      First60=0.00    PredHel=0       Topology=o</t>
  </si>
  <si>
    <t>Extracted       len=226 ExpAA=0.10      First60=0.00    PredHel=0       Topology=o</t>
  </si>
  <si>
    <t>Extracted       len=91  ExpAA=17.90     First60=17.87   PredHel=1       Topology=i7-29o</t>
  </si>
  <si>
    <t>Extracted       len=190 ExpAA=0.02      First60=0.02    PredHel=0       Topology=o</t>
  </si>
  <si>
    <t>Extracted       len=120 ExpAA=0.00      First60=0.00    PredHel=0       Topology=o</t>
  </si>
  <si>
    <t>Extracted       len=244 ExpAA=0.00      First60=0.00    PredHel=0       Topology=o</t>
  </si>
  <si>
    <t>Extracted       len=54  ExpAA=0.00      First60=0.00    PredHel=0       Topology=o</t>
  </si>
  <si>
    <t>Extracted       len=108 ExpAA=0.00      First60=0.00    PredHel=0       Topology=i</t>
  </si>
  <si>
    <t>Extracted       len=236 ExpAA=0.00      First60=0.00    PredHel=0       Topology=o</t>
  </si>
  <si>
    <t>Extracted       len=66  ExpAA=3.12      First60=3.12    PredHel=0       Topology=o</t>
  </si>
  <si>
    <t>Extracted       len=98  ExpAA=24.46     First60=24.46   PredHel=0       Topology=o</t>
  </si>
  <si>
    <t>Extracted       len=53  ExpAA=3.55      First60=3.55    PredHel=0       Topology=o</t>
  </si>
  <si>
    <t>Extracted       len=162 ExpAA=20.27     First60=20.27   PredHel=1       Topology=o15-32i</t>
  </si>
  <si>
    <t>Extracted       len=575 ExpAA=0.00      First60=0.00    PredHel=0       Topology=o</t>
  </si>
  <si>
    <t>Extracted       len=1237        ExpAA=0.00      First60=0.00    PredHel=0       Topology=o</t>
  </si>
  <si>
    <t>Extracted       len=91  ExpAA=0.01      First60=0.01    PredHel=0       Topology=o</t>
  </si>
  <si>
    <t>Extracted       len=874 ExpAA=0.02      First60=0.00    PredHel=0       Topology=o</t>
  </si>
  <si>
    <t>Extracted       len=51  ExpAA=30.99     First60=30.99   PredHel=1       Topology=o15-37i</t>
  </si>
  <si>
    <t>Extracted       len=235 ExpAA=0.60      First60=0.00    PredHel=0       Topology=o</t>
  </si>
  <si>
    <t>Extracted       len=183 ExpAA=0.01      First60=0.00    PredHel=0       Topology=o</t>
  </si>
  <si>
    <t>Extracted       len=147 ExpAA=0.00      First60=0.00    PredHel=0       Topology=o</t>
  </si>
  <si>
    <t>Extracted       len=85  ExpAA=0.16      First60=0.16    PredHel=0       Topology=o</t>
  </si>
  <si>
    <t>Extracted       len=1266        ExpAA=4.34      First60=0.00    PredHel=0       Topology=o</t>
  </si>
  <si>
    <t>Extracted       len=1370        ExpAA=0.00      First60=0.00    PredHel=0       Topology=o</t>
  </si>
  <si>
    <t>Extracted       len=180 ExpAA=0.11      First60=0.03    PredHel=0       Topology=o</t>
  </si>
  <si>
    <t>Extracted       len=333 ExpAA=0.03      First60=0.00    PredHel=0       Topology=o</t>
  </si>
  <si>
    <t>Extracted       len=300 ExpAA=0.00      First60=0.00    PredHel=0       Topology=o</t>
  </si>
  <si>
    <t>Extracted       len=210 ExpAA=0.00      First60=0.00    PredHel=0       Topology=o</t>
  </si>
  <si>
    <t>Extracted       len=179 ExpAA=0.17      First60=0.00    PredHel=0       Topology=o</t>
  </si>
  <si>
    <t>Extracted       len=628 ExpAA=0.00      First60=0.00    PredHel=0       Topology=o</t>
  </si>
  <si>
    <t>Extracted       len=433 ExpAA=0.00      First60=0.00    PredHel=0       Topology=o</t>
  </si>
  <si>
    <t>Extracted       len=70  ExpAA=0.00      First60=0.00    PredHel=0       Topology=o</t>
  </si>
  <si>
    <t>Extracted       len=123 ExpAA=39.76     First60=28.20   PredHel=2       Topology=i26-48o53-72i</t>
  </si>
  <si>
    <t>Extracted       len=39  ExpAA=0.00      First60=0.00    PredHel=0       Topology=i</t>
  </si>
  <si>
    <t>Extracted       len=164 ExpAA=0.00      First60=0.00    PredHel=0       Topology=o</t>
  </si>
  <si>
    <t>Extracted       len=301 ExpAA=0.24      First60=0.00    PredHel=0       Topology=o</t>
  </si>
  <si>
    <t>Extracted       len=272 ExpAA=1.75      First60=0.02    PredHel=0       Topology=o</t>
  </si>
  <si>
    <t>Extracted       len=202 ExpAA=0.27      First60=0.00    PredHel=0       Topology=o</t>
  </si>
  <si>
    <t>Extracted       len=208 ExpAA=0.07      First60=0.00    PredHel=0       Topology=o</t>
  </si>
  <si>
    <t>Extracted       len=96  ExpAA=0.00      First60=0.00    PredHel=0       Topology=o</t>
  </si>
  <si>
    <t>Extracted       len=536 ExpAA=0.00      First60=0.00    PredHel=0       Topology=o</t>
  </si>
  <si>
    <t>Extracted       len=167 ExpAA=0.00      First60=0.00    PredHel=0       Topology=o</t>
  </si>
  <si>
    <t>Extracted       len=329 ExpAA=6.52      First60=0.00    PredHel=0       Topology=o</t>
  </si>
  <si>
    <t>Extracted       len=198 ExpAA=0.00      First60=0.00    PredHel=0       Topology=o</t>
  </si>
  <si>
    <t>Extracted       len=266 ExpAA=0.00      First60=0.00    PredHel=0       Topology=o</t>
  </si>
  <si>
    <t>Extracted       len=151 ExpAA=0.01      First60=0.01    PredHel=0       Topology=o</t>
  </si>
  <si>
    <t>Extracted       len=237 ExpAA=0.01      First60=0.01    PredHel=0       Topology=o</t>
  </si>
  <si>
    <t>Extracted       len=581 ExpAA=0.53      First60=0.38    PredHel=0       Topology=o</t>
  </si>
  <si>
    <t>Extracted       len=155 ExpAA=0.04      First60=0.03    PredHel=0       Topology=o</t>
  </si>
  <si>
    <t>Extracted       len=277 ExpAA=0.00      First60=0.00    PredHel=0       Topology=o</t>
  </si>
  <si>
    <t>Extracted       len=175 ExpAA=0.01      First60=0.00    PredHel=0       Topology=o</t>
  </si>
  <si>
    <t>Extracted       len=102 ExpAA=0.00      First60=0.00    PredHel=0       Topology=i</t>
  </si>
  <si>
    <t>Extracted       len=752 ExpAA=3.91      First60=0.01    PredHel=0       Topology=o</t>
  </si>
  <si>
    <t>Extracted       len=227 ExpAA=0.00      First60=0.00    PredHel=0       Topology=o</t>
  </si>
  <si>
    <t>Extracted       len=196 ExpAA=0.03      First60=0.00    PredHel=0       Topology=o</t>
  </si>
  <si>
    <t>Extracted       len=948 ExpAA=0.00      First60=0.00    PredHel=0       Topology=o</t>
  </si>
  <si>
    <t>Extracted       len=488 ExpAA=0.59      First60=0.37    PredHel=0       Topology=o</t>
  </si>
  <si>
    <t>Extracted       len=251 ExpAA=0.01      First60=0.00    PredHel=0       Topology=o</t>
  </si>
  <si>
    <t>Extracted       len=138 ExpAA=0.00      First60=0.00    PredHel=0       Topology=o</t>
  </si>
  <si>
    <t>Extracted       len=573 ExpAA=0.01      First60=0.00    PredHel=0       Topology=o</t>
  </si>
  <si>
    <t>Extracted       len=111 ExpAA=0.01      First60=0.00    PredHel=0       Topology=o</t>
  </si>
  <si>
    <t>Extracted       len=48  ExpAA=0.00      First60=0.00    PredHel=0       Topology=o</t>
  </si>
  <si>
    <t>Extracted       len=47  ExpAA=24.63     First60=24.63   PredHel=1       Topology=i20-42o</t>
  </si>
  <si>
    <t>Extracted       len=451 ExpAA=0.00      First60=0.00    PredHel=0       Topology=o</t>
  </si>
  <si>
    <t>Extracted       len=1264        ExpAA=0.03      First60=0.00    PredHel=0       Topology=o</t>
  </si>
  <si>
    <t>Extracted       len=206 ExpAA=0.10      First60=0.09    PredHel=0       Topology=o</t>
  </si>
  <si>
    <t>Extracted       len=108 ExpAA=13.86     First60=13.85   PredHel=0       Topology=o</t>
  </si>
  <si>
    <t>Extracted       len=132 ExpAA=0.01      First60=0.01    PredHel=0       Topology=o</t>
  </si>
  <si>
    <t>Extracted       len=157 ExpAA=0.03      First60=0.03    PredHel=0       Topology=o</t>
  </si>
  <si>
    <t>Extracted       len=47  ExpAA=0.00      First60=0.00    PredHel=0       Topology=i</t>
  </si>
  <si>
    <t>Extracted       len=81  ExpAA=5.68      First60=5.68    PredHel=0       Topology=o</t>
  </si>
  <si>
    <t>Extracted       len=93  ExpAA=0.00      First60=0.00    PredHel=0       Topology=i</t>
  </si>
  <si>
    <t>Extracted       len=124 ExpAA=0.19      First60=0.01    PredHel=0       Topology=o</t>
  </si>
  <si>
    <t>Extracted       len=50  ExpAA=0.02      First60=0.02    PredHel=0       Topology=o</t>
  </si>
  <si>
    <t>Extracted       len=124 ExpAA=0.00      First60=0.00    PredHel=0       Topology=i</t>
  </si>
  <si>
    <t>Extracted       len=358 ExpAA=1.95      First60=0.00    PredHel=0       Topology=o</t>
  </si>
  <si>
    <t>Extracted       len=52  ExpAA=0.00      First60=0.00    PredHel=0       Topology=i</t>
  </si>
  <si>
    <t>Extracted       len=158 ExpAA=0.00      First60=0.00    PredHel=0       Topology=o</t>
  </si>
  <si>
    <t>Extracted       len=620 ExpAA=0.08      First60=0.00    PredHel=0       Topology=o</t>
  </si>
  <si>
    <t>Extracted       len=100 ExpAA=0.07      First60=0.02    PredHel=0       Topology=o</t>
  </si>
  <si>
    <t>Extracted       len=141 ExpAA=0.34      First60=0.00    PredHel=0       Topology=o</t>
  </si>
  <si>
    <t>Extracted       len=68  ExpAA=0.02      First60=0.02    PredHel=0       Topology=i</t>
  </si>
  <si>
    <t>Extracted       len=58  ExpAA=0.11      First60=0.11    PredHel=0       Topology=i</t>
  </si>
  <si>
    <t>Extracted       len=29  ExpAA=0.00      First60=0.00    PredHel=0       Topology=i</t>
  </si>
  <si>
    <t>Extracted       len=253 ExpAA=0.00      First60=0.00    PredHel=0       Topology=o</t>
  </si>
  <si>
    <t>Extracted       len=215 ExpAA=0.00      First60=0.00    PredHel=0       Topology=o</t>
  </si>
  <si>
    <t>Extracted       len=229 ExpAA=0.00      First60=0.00    PredHel=0       Topology=o</t>
  </si>
  <si>
    <t>Extracted       len=347 ExpAA=3.81      First60=0.00    PredHel=0       Topology=o</t>
  </si>
  <si>
    <t>Extracted       len=128 ExpAA=0.00      First60=0.00    PredHel=0       Topology=o</t>
  </si>
  <si>
    <t>Extracted       len=260 ExpAA=1.17      First60=0.01    PredHel=0       Topology=o</t>
  </si>
  <si>
    <t>Extracted       len=418 ExpAA=0.00      First60=0.00    PredHel=0       Topology=o</t>
  </si>
  <si>
    <t>Extracted       len=68  ExpAA=0.00      First60=0.00    PredHel=0       Topology=i</t>
  </si>
  <si>
    <t>Extracted       len=357 ExpAA=0.01      First60=0.00    PredHel=0       Topology=o</t>
  </si>
  <si>
    <t>Extracted       len=79  ExpAA=0.00      First60=0.00    PredHel=0       Topology=i</t>
  </si>
  <si>
    <t>Extracted       len=262 ExpAA=0.02      First60=0.00    PredHel=0       Topology=o</t>
  </si>
  <si>
    <t>Extracted       len=316 ExpAA=0.00      First60=0.00    PredHel=0       Topology=o</t>
  </si>
  <si>
    <t>Extracted       len=1131        ExpAA=0.01      First60=0.00    PredHel=0       Topology=o</t>
  </si>
  <si>
    <t>Extracted       len=372 ExpAA=0.14      First60=0.08    PredHel=0       Topology=o</t>
  </si>
  <si>
    <t>Extracted       len=126 ExpAA=0.03      First60=0.00    PredHel=0       Topology=o</t>
  </si>
  <si>
    <t>Extracted       len=51  ExpAA=0.00      First60=0.00    PredHel=0       Topology=i</t>
  </si>
  <si>
    <t>Extracted       len=587 ExpAA=0.22      First60=0.00    PredHel=0       Topology=o</t>
  </si>
  <si>
    <t>Extracted       len=151 ExpAA=0.00      First60=0.00    PredHel=0       Topology=o</t>
  </si>
  <si>
    <t>Extracted       len=239 ExpAA=0.01      First60=0.00    PredHel=0       Topology=o</t>
  </si>
  <si>
    <t>Extracted       len=289 ExpAA=0.00      First60=0.00    PredHel=0       Topology=o</t>
  </si>
  <si>
    <t>Extracted       len=104 ExpAA=0.00      First60=0.00    PredHel=0       Topology=o</t>
  </si>
  <si>
    <t>Extracted       len=269 ExpAA=0.00      First60=0.00    PredHel=0       Topology=o</t>
  </si>
  <si>
    <t>Extracted       len=338 ExpAA=1.28      First60=1.28    PredHel=0       Topology=o</t>
  </si>
  <si>
    <t>Extracted       len=340 ExpAA=0.00      First60=0.00    PredHel=0       Topology=o</t>
  </si>
  <si>
    <t>Extracted       len=77  ExpAA=0.00      First60=0.00    PredHel=0       Topology=i</t>
  </si>
  <si>
    <t>Extracted       len=152 ExpAA=0.00      First60=0.00    PredHel=0       Topology=o</t>
  </si>
  <si>
    <t>Extracted       len=89  ExpAA=0.00      First60=0.00    PredHel=0       Topology=o</t>
  </si>
  <si>
    <t>Extracted       len=117 ExpAA=42.33     First60=38.86   PredHel=2       Topology=i17-36o42-64i</t>
  </si>
  <si>
    <t>Extracted       len=106 ExpAA=0.00      First60=0.00    PredHel=0       Topology=o</t>
  </si>
  <si>
    <t>Extracted       len=40  ExpAA=0.03      First60=0.03    PredHel=0       Topology=i</t>
  </si>
  <si>
    <t>Extracted       len=552 ExpAA=0.00      First60=0.00    PredHel=0       Topology=o</t>
  </si>
  <si>
    <t>Extracted       len=107 ExpAA=0.00      First60=0.00    PredHel=0       Topology=i</t>
  </si>
  <si>
    <t>Extracted       len=79  ExpAA=0.93      First60=0.68    PredHel=0       Topology=o</t>
  </si>
  <si>
    <t>Extracted       len=155 ExpAA=0.00      First60=0.00    PredHel=0       Topology=o</t>
  </si>
  <si>
    <t>Extracted       len=130 ExpAA=0.00      First60=0.00    PredHel=0       Topology=o</t>
  </si>
  <si>
    <t>Extracted       len=68  ExpAA=0.01      First60=0.01    PredHel=0       Topology=o</t>
  </si>
  <si>
    <t>Extracted       len=43  ExpAA=0.00      First60=0.00    PredHel=0       Topology=i</t>
  </si>
  <si>
    <t>Extracted       len=242 ExpAA=0.00      First60=0.00    PredHel=0       Topology=o</t>
  </si>
  <si>
    <t>Extracted       len=100 ExpAA=64.03     First60=41.22   PredHel=3       Topology=o4-21i28-50o60-82i</t>
  </si>
  <si>
    <t>Extracted       len=223 ExpAA=0.19      First60=0.00    PredHel=0       Topology=o</t>
  </si>
  <si>
    <t>Extracted       len=238 ExpAA=0.00      First60=0.00    PredHel=0       Topology=o</t>
  </si>
  <si>
    <t>Extracted       len=100 ExpAA=46.85     First60=43.22   PredHel=3       Topology=o4-21i26-45o49-66i</t>
  </si>
  <si>
    <t>Extracted       len=220 ExpAA=0.11      First60=0.00    PredHel=0       Topology=o</t>
  </si>
  <si>
    <t>Extracted       len=1151        ExpAA=0.01      First60=0.00    PredHel=0       Topology=o</t>
  </si>
  <si>
    <t>Extracted       len=464 ExpAA=0.01      First60=0.00    PredHel=0       Topology=o</t>
  </si>
  <si>
    <t>Extracted       len=256 ExpAA=8.30      First60=0.10    PredHel=0       Topology=o</t>
  </si>
  <si>
    <t>Extracted       len=251 ExpAA=1.55      First60=0.00    PredHel=0       Topology=o</t>
  </si>
  <si>
    <t>Extracted       len=149 ExpAA=0.02      First60=0.02    PredHel=0       Topology=o</t>
  </si>
  <si>
    <t>Extracted       len=476 ExpAA=0.02      First60=0.02    PredHel=0       Topology=o</t>
  </si>
  <si>
    <t>Extracted       len=136 ExpAA=42.08     First60=41.87   PredHel=2       Topology=i7-26o36-58i</t>
  </si>
  <si>
    <t>Extracted       len=342 ExpAA=0.40      First60=0.00    PredHel=0       Topology=o</t>
  </si>
  <si>
    <t>Extracted       len=1007        ExpAA=0.02      First60=0.01    PredHel=0       Topology=o</t>
  </si>
  <si>
    <t>Extracted       len=42  ExpAA=22.88     First60=22.88   PredHel=1       Topology=i13-35o</t>
  </si>
  <si>
    <t>Extracted       len=97  ExpAA=0.00      First60=0.00    PredHel=0       Topology=i</t>
  </si>
  <si>
    <t>Extracted       len=81  ExpAA=0.00      First60=0.00    PredHel=0       Topology=i</t>
  </si>
  <si>
    <t>Extracted       len=73  ExpAA=0.14      First60=0.14    PredHel=0       Topology=o</t>
  </si>
  <si>
    <t>Extracted       len=173 ExpAA=0.01      First60=0.00    PredHel=0       Topology=i</t>
  </si>
  <si>
    <t>Extracted       len=87  ExpAA=0.00      First60=0.00    PredHel=0       Topology=o</t>
  </si>
  <si>
    <t>Extracted       len=357 ExpAA=0.50      First60=0.00    PredHel=0       Topology=o</t>
  </si>
  <si>
    <t>Extracted       len=593 ExpAA=0.01      First60=0.00    PredHel=0       Topology=o</t>
  </si>
  <si>
    <t>Extracted       len=88  ExpAA=0.04      First60=0.04    PredHel=0       Topology=o</t>
  </si>
  <si>
    <t>Extracted       len=442 ExpAA=0.27      First60=0.01    PredHel=0       Topology=o</t>
  </si>
  <si>
    <t>Extracted       len=78  ExpAA=0.11      First60=0.06    PredHel=0       Topology=o</t>
  </si>
  <si>
    <t>Extracted       len=53  ExpAA=0.01      First60=0.01    PredHel=0       Topology=o</t>
  </si>
  <si>
    <t>Extracted       len=30  ExpAA=0.00      First60=0.00    PredHel=0       Topology=o</t>
  </si>
  <si>
    <t>Forward</t>
  </si>
  <si>
    <t>Reverse</t>
  </si>
  <si>
    <t>&gt;Extracted from FastA Library LimaBean [gene=1] [protein=gp1]</t>
  </si>
  <si>
    <t>SOLUBLE PROTEIN</t>
  </si>
  <si>
    <t>NONE</t>
  </si>
  <si>
    <t>&gt;Extracted from FastA Library LimaBean [gene=2] [protein=gp2]</t>
  </si>
  <si>
    <t>&gt;Extracted from FastA Library LimaBean [gene=3] [protein=gp3]</t>
  </si>
  <si>
    <t>MEMBRANE PROTEIN</t>
  </si>
  <si>
    <t>&gt;Extracted from FastA Library LimaBean [gene=4] [protein=gp4]</t>
  </si>
  <si>
    <t>&gt;Extracted from FastA Library LimaBean [gene=5] [protein=gp5]</t>
  </si>
  <si>
    <t>&gt;Extracted from FastA Library LimaBean [gene=6] [protein=gp6]</t>
  </si>
  <si>
    <t>&gt;Extracted from FastA Library LimaBean [gene=7] [protein=gp7]</t>
  </si>
  <si>
    <t>&gt;Extracted from FastA Library LimaBean [gene=8] [protein=gp8]</t>
  </si>
  <si>
    <t>&gt;Extracted from FastA Library LimaBean [gene=9] [protein=gp9]</t>
  </si>
  <si>
    <t>&gt;Extracted from FastA Library LimaBean [gene=10] [protein=gp10]</t>
  </si>
  <si>
    <t>&gt;Extracted from FastA Library LimaBean [gene=11] [protein=gp11]</t>
  </si>
  <si>
    <t>&gt;Extracted from FastA Library LimaBean [gene=12] [protein=gp12]</t>
  </si>
  <si>
    <t>&gt;Extracted from FastA Library LimaBean [gene=13] [protein=gp13]</t>
  </si>
  <si>
    <t>&gt;Extracted from FastA Library LimaBean [gene=14] [protein=gp14]</t>
  </si>
  <si>
    <t>&gt;Extracted from FastA Library LimaBean [gene=15] [protein=gp15]</t>
  </si>
  <si>
    <t>&gt;Extracted from FastA Library LimaBean [gene=16] [protein=gp16]</t>
  </si>
  <si>
    <t>&gt;Extracted from FastA Library LimaBean [gene=17] [protein=gp17]</t>
  </si>
  <si>
    <t>&gt;Extracted from FastA Library LimaBean [gene=18] [protein=gp18]</t>
  </si>
  <si>
    <t>&gt;Extracted from FastA Library LimaBean [gene=19] [protein=gp19]</t>
  </si>
  <si>
    <t>&gt;Extracted from FastA Library LimaBean [gene=20] [protein=gp20]</t>
  </si>
  <si>
    <t>&gt;Extracted from FastA Library LimaBean [gene=21] [protein=gp21]</t>
  </si>
  <si>
    <t>&gt;Extracted from FastA Library LimaBean [gene=22] [protein=gp22]</t>
  </si>
  <si>
    <t>&gt;Extracted from FastA Library LimaBean [gene=23] [protein=gp23]</t>
  </si>
  <si>
    <t>&gt;Extracted from FastA Library LimaBean [gene=24] [protein=gp24]</t>
  </si>
  <si>
    <t>&gt;Extracted from FastA Library LimaBean [gene=25] [protein=gp25]</t>
  </si>
  <si>
    <t>&gt;Extracted from FastA Library LimaBean [gene=26] [protein=gp26]</t>
  </si>
  <si>
    <t>&gt;Extracted from FastA Library LimaBean [gene=27] [protein=gp27]</t>
  </si>
  <si>
    <t>&gt;Extracted from FastA Library LimaBean [gene=28] [protein=gp28]</t>
  </si>
  <si>
    <t>&gt;Extracted from FastA Library LimaBean [gene=29] [protein=gp29]</t>
  </si>
  <si>
    <t>&gt;Extracted from FastA Library LimaBean [gene=30] [protein=gp30]</t>
  </si>
  <si>
    <t>&gt;Extracted from FastA Library LimaBean [gene=31] [protein=gp31]</t>
  </si>
  <si>
    <t>&gt;Extracted from FastA Library LimaBean [gene=32] [protein=gp32]</t>
  </si>
  <si>
    <t>&gt;Extracted from FastA Library LimaBean [gene=33] [protein=gp33]</t>
  </si>
  <si>
    <t>&gt;Extracted from FastA Library LimaBean [gene=34] [protein=gp34]</t>
  </si>
  <si>
    <t>&gt;Extracted from FastA Library LimaBean [gene=35] [protein=gp35]</t>
  </si>
  <si>
    <t>&gt;Extracted from FastA Library LimaBean [gene=36] [protein=gp36]</t>
  </si>
  <si>
    <t>&gt;Extracted from FastA Library LimaBean [gene=37] [protein=gp37]</t>
  </si>
  <si>
    <t>&gt;Extracted from FastA Library LimaBean [gene=38] [protein=gp38]</t>
  </si>
  <si>
    <t>&gt;Extracted from FastA Library LimaBean [gene=39] [protein=gp39]</t>
  </si>
  <si>
    <t>&gt;Extracted from FastA Library LimaBean [gene=40] [protein=gp40]</t>
  </si>
  <si>
    <t>&gt;Extracted from FastA Library LimaBean [gene=41] [protein=gp41]</t>
  </si>
  <si>
    <t>&gt;Extracted from FastA Library LimaBean [gene=42] [protein=gp42]</t>
  </si>
  <si>
    <t>&gt;Extracted from FastA Library LimaBean [gene=43] [protein=gp43]</t>
  </si>
  <si>
    <t>&gt;Extracted from FastA Library LimaBean [gene=44] [protein=gp44]</t>
  </si>
  <si>
    <t>&gt;Extracted from FastA Library LimaBean [gene=45] [protein=gp45]</t>
  </si>
  <si>
    <t>&gt;Extracted from FastA Library LimaBean [gene=46] [protein=gp46]</t>
  </si>
  <si>
    <t>&gt;Extracted from FastA Library LimaBean [gene=47] [protein=gp47]</t>
  </si>
  <si>
    <t>&gt;Extracted from FastA Library LimaBean [gene=48] [protein=gp48]</t>
  </si>
  <si>
    <t>&gt;Extracted from FastA Library LimaBean [gene=49] [protein=gp49]</t>
  </si>
  <si>
    <t>&gt;Extracted from FastA Library LimaBean [gene=50] [protein=gp50]</t>
  </si>
  <si>
    <t>&gt;Extracted from FastA Library LimaBean [gene=51] [protein=gp51]</t>
  </si>
  <si>
    <t>&gt;Extracted from FastA Library LimaBean [gene=52] [protein=gp52]</t>
  </si>
  <si>
    <t>&gt;Extracted from FastA Library LimaBean [gene=53] [protein=gp53]</t>
  </si>
  <si>
    <t>&gt;Extracted from FastA Library LimaBean [gene=54] [protein=gp54]</t>
  </si>
  <si>
    <t>&gt;Extracted from FastA Library LimaBean [gene=55] [protein=gp55]</t>
  </si>
  <si>
    <t>&gt;Extracted from FastA Library LimaBean [gene=56] [protein=gp56]</t>
  </si>
  <si>
    <t>&gt;Extracted from FastA Library LimaBean [gene=57] [protein=gp57]</t>
  </si>
  <si>
    <t>&gt;Extracted from FastA Library LimaBean [gene=58] [protein=gp58]</t>
  </si>
  <si>
    <t>&gt;Extracted from FastA Library LimaBean [gene=59] [protein=gp59]</t>
  </si>
  <si>
    <t>&gt;Extracted from FastA Library LimaBean [gene=60] [protein=gp60]</t>
  </si>
  <si>
    <t>&gt;Extracted from FastA Library LimaBean [gene=61] [protein=gp61]</t>
  </si>
  <si>
    <t>&gt;Extracted from FastA Library LimaBean [gene=62] [protein=gp62]</t>
  </si>
  <si>
    <t>&gt;Extracted from FastA Library LimaBean [gene=63] [protein=gp63]</t>
  </si>
  <si>
    <t>&gt;Extracted from FastA Library LimaBean [gene=64] [protein=gp64]</t>
  </si>
  <si>
    <t>&gt;Extracted from FastA Library LimaBean [gene=65] [protein=gp65]</t>
  </si>
  <si>
    <t>&gt;Extracted from FastA Library LimaBean [gene=66] [protein=gp66]</t>
  </si>
  <si>
    <t>&gt;Extracted from FastA Library LimaBean [gene=67] [protein=gp67]</t>
  </si>
  <si>
    <t>&gt;Extracted from FastA Library LimaBean [gene=69] [protein=gp69]</t>
  </si>
  <si>
    <t>&gt;Extracted from FastA Library LimaBean [gene=70] [protein=gp70]</t>
  </si>
  <si>
    <t>Membrane protein</t>
  </si>
  <si>
    <t>tRNA-Gln(ctg)</t>
  </si>
  <si>
    <t>hypothetical protein</t>
  </si>
  <si>
    <t>membrane protein</t>
  </si>
  <si>
    <t>Extracted       len=71  ExpAA=0.00      First60=0.00    PredHel=0       Topology=o</t>
  </si>
  <si>
    <t>Extracted       len=107 ExpAA=0.02      First60=0.00    PredHel=0       Topology=o</t>
  </si>
  <si>
    <t>Extracted       len=542 ExpAA=11.10     First60=0.01    PredHel=0       Topology=o</t>
  </si>
  <si>
    <t>Extracted       len=674 ExpAA=0.11      First60=0.03    PredHel=0       Topology=o</t>
  </si>
  <si>
    <t>Extracted       len=250 ExpAA=0.00      First60=0.00    PredHel=0       Topology=o</t>
  </si>
  <si>
    <t>Extracted       len=393 ExpAA=12.50     First60=0.00    PredHel=0       Topology=o</t>
  </si>
  <si>
    <t>Extracted       len=113 ExpAA=0.00      First60=0.00    PredHel=0       Topology=o</t>
  </si>
  <si>
    <t>Extracted       len=186 ExpAA=0.10      First60=0.00    PredHel=0       Topology=o</t>
  </si>
  <si>
    <t>Extracted       len=109 ExpAA=0.00      First60=0.00    PredHel=0       Topology=o</t>
  </si>
  <si>
    <t>Extracted       len=85  ExpAA=0.00      First60=0.00    PredHel=0       Topology=i</t>
  </si>
  <si>
    <t>Extracted       len=131 ExpAA=0.00      First60=0.00    PredHel=0       Topology=o</t>
  </si>
  <si>
    <t>Extracted       len=265 ExpAA=0.01      First60=0.00    PredHel=0       Topology=o</t>
  </si>
  <si>
    <t>Extracted       len=102 ExpAA=0.00      First60=0.00    PredHel=0       Topology=o</t>
  </si>
  <si>
    <t>Extracted       len=113 ExpAA=0.06      First60=0.06    PredHel=0       Topology=o</t>
  </si>
  <si>
    <t>Extracted       len=71  ExpAA=0.00      First60=0.00    PredHel=0       Topology=i</t>
  </si>
  <si>
    <t>Extracted       len=919 ExpAA=66.51     First60=2.14    PredHel=2       Topology=o275-297i304-326o</t>
  </si>
  <si>
    <t>Extracted       len=284 ExpAA=0.03      First60=0.01    PredHel=0       Topology=o</t>
  </si>
  <si>
    <t>Extracted       len=656 ExpAA=1.30      First60=0.00    PredHel=0       Topology=o</t>
  </si>
  <si>
    <t>Extracted       len=362 ExpAA=0.29      First60=0.15    PredHel=0       Topology=o</t>
  </si>
  <si>
    <t>Extracted       len=267 ExpAA=0.05      First60=0.00    PredHel=0       Topology=o</t>
  </si>
  <si>
    <t>Extracted       len=249 ExpAA=0.03      First60=0.00    PredHel=0       Topology=o</t>
  </si>
  <si>
    <t>Extracted       len=160 ExpAA=83.08     First60=30.19   PredHel=4       Topology=i20-42o52-74i86-103o107-124i</t>
  </si>
  <si>
    <t>Extracted       len=113 ExpAA=22.86     First60=22.86   PredHel=1       Topology=o5-27i</t>
  </si>
  <si>
    <t>Extracted       len=75  ExpAA=41.90     First60=33.42   PredHel=2       Topology=i22-44o48-70i</t>
  </si>
  <si>
    <t>Extracted       len=218 ExpAA=0.01      First60=0.00    PredHel=0       Topology=o</t>
  </si>
  <si>
    <t>Extracted       len=292 ExpAA=0.01      First60=0.01    PredHel=0       Topology=o</t>
  </si>
  <si>
    <t>Extracted       len=127 ExpAA=0.03      First60=0.03    PredHel=0       Topology=o</t>
  </si>
  <si>
    <t>Extracted       len=178 ExpAA=0.12      First60=0.03    PredHel=0       Topology=o</t>
  </si>
  <si>
    <t>Extracted       len=169 ExpAA=0.03      First60=0.00    PredHel=0       Topology=o</t>
  </si>
  <si>
    <t>Extracted       len=249 ExpAA=0.00      First60=0.00    PredHel=0       Topology=o</t>
  </si>
  <si>
    <t>Extracted       len=76  ExpAA=0.03      First60=0.02    PredHel=0       Topology=o</t>
  </si>
  <si>
    <t>Extracted       len=108 ExpAA=0.01      First60=0.00    PredHel=0       Topology=o</t>
  </si>
  <si>
    <t>Extracted       len=97  ExpAA=0.67      First60=0.67    PredHel=0       Topology=o</t>
  </si>
  <si>
    <t>Extracted       len=89  ExpAA=0.05      First60=0.05    PredHel=0       Topology=o</t>
  </si>
  <si>
    <t>Extracted       len=61  ExpAA=0.12      First60=0.12    PredHel=0       Topology=o</t>
  </si>
  <si>
    <t>Extracted       len=51  ExpAA=0.03      First60=0.03    PredHel=0       Topology=i</t>
  </si>
  <si>
    <t>Extracted       len=821 ExpAA=0.23      First60=0.00    PredHel=0       Topology=o</t>
  </si>
  <si>
    <t>Extracted       len=624 ExpAA=0.04      First60=0.00    PredHel=0       Topology=o</t>
  </si>
  <si>
    <t>Extracted       len=100 ExpAA=0.00      First60=0.00    PredHel=0       Topology=o</t>
  </si>
  <si>
    <t>Extracted       len=261 ExpAA=0.01      First60=0.01    PredHel=0       Topology=o</t>
  </si>
  <si>
    <t>Extracted       len=54  ExpAA=0.03      First60=0.03    PredHel=0       Topology=o</t>
  </si>
  <si>
    <t>Extracted       len=133 ExpAA=0.32      First60=0.00    PredHel=0       Topology=o</t>
  </si>
  <si>
    <t>Extracted       len=107 ExpAA=0.03      First60=0.03    PredHel=0       Topology=o</t>
  </si>
  <si>
    <t>Extracted       len=93  ExpAA=0.03      First60=0.02    PredHel=0       Topology=o</t>
  </si>
  <si>
    <t>Extracted       len=105 ExpAA=0.01      First60=0.01    PredHel=0       Topology=o</t>
  </si>
  <si>
    <t>Extracted       len=166 ExpAA=0.04      First60=0.00    PredHel=0       Topology=o</t>
  </si>
  <si>
    <t>Extracted       len=191 ExpAA=0.00      First60=0.00    PredHel=0       Topology=o</t>
  </si>
  <si>
    <t>Extracted       len=68  ExpAA=8.70      First60=7.56    PredHel=0       Topology=o</t>
  </si>
  <si>
    <t>Extracted       len=127 ExpAA=0.02      First60=0.00    PredHel=0       Topology=o</t>
  </si>
  <si>
    <t>Extracted       len=300 ExpAA=0.01      First60=0.00    PredHel=0       Topology=o</t>
  </si>
  <si>
    <t>Extracted       len=74  ExpAA=1.98      First60=1.98    PredHel=0       Topology=o</t>
  </si>
  <si>
    <t>Extracted       len=64  ExpAA=43.99     First60=43.96   PredHel=2       Topology=i7-29o34-56i</t>
  </si>
  <si>
    <t>Extracted       len=46  ExpAA=0.14      First60=0.14    PredHel=0       Topology=o</t>
  </si>
  <si>
    <t>Extracted       len=60  ExpAA=0.00      First60=0.00    PredHel=0       Topology=i</t>
  </si>
  <si>
    <t>Extracted       len=76  ExpAA=0.00      First60=0.00    PredHel=0       Topology=i</t>
  </si>
  <si>
    <t>Extracted       len=116 ExpAA=0.57      First60=0.34    PredHel=0       Topology=o</t>
  </si>
  <si>
    <t>Extracted       len=193 ExpAA=0.00      First60=0.00    PredHel=0       Topology=o</t>
  </si>
  <si>
    <t>Extracted       len=42  ExpAA=21.79     First60=21.79   PredHel=1       Topology=o5-27i</t>
  </si>
  <si>
    <t>SCS: Called by GL CP: All covered ST: SS Gap: First gene LO: No, 3rd RBS: Final Score: -2.523 Z-value: 3.060 SIF-BLAST: NKF SIF-HHPred: NKF SIF-Syn: NKF</t>
  </si>
  <si>
    <t>terminase, small subunit</t>
  </si>
  <si>
    <t>terminase, large subunit</t>
  </si>
  <si>
    <t>SCS: Called by GL CP: CP covers stop but within start ST: SS Gap: 1 bp overlap LO: No, 2nd RBS: Not informative SIF-BLAST: terminase small subunit [Microbacterium phage Burritobowl] E-Value = 0.0E0 %Aligned = 100 Query match : 1 - 107 Target match : 1 - 107 %Identity: 100 %Similarity: 100 SIF-HHPred: Terminase small subunit; {Enterobacteria phage HK97} Probability: 73.09% Aligned: 55% SIF-Syn: Not applicable</t>
  </si>
  <si>
    <t xml:space="preserve">portal and MuF-like fusion protein </t>
  </si>
  <si>
    <t>capsid maturation protease</t>
  </si>
  <si>
    <t>SCS: Called by GL CP: CP covers start but within stop ST: SS Gap: 3 bp LO: Yes RBS Final Score: -2.443 Z-value: 3.060  SIF-BLAST: terminase large subunit [Microbacterium phage Abigail] E-Value = 0.0E0 %Aligned = 100 Query match  : 1 - 542 Target match : 1 - 542 %Identity: 100 %Similarity: 100 SIF-HHPred: Terminase large subunit; {Enterobacteria phage HK97} Probability: 100% %Aligned: 81 SIF-SYN: Upstream is the terminase small subunit downstream is portal and MuF-like fusion protein just like phage Avocadoman</t>
  </si>
  <si>
    <t>SCS: Called by GL ST: SS Gap: 1 bp overlap LO: No, 2nd RBS: Not informative SIF-BLAST: capsid maturation protease [Microbacterium phage Arroyo] E-Value = 0.0E0 %Aligned = 100 Query match  : 1 - 250 Target match : 1 - 250 %Identity: 100 %Similarity: 100 SIF-HHPred: Prohead core protein protease; {Enterobacteria phage T4} Probability: 98.28% %Aligned: 55 Detected sequence features: ◾Coiled coil segment(s)  SIF-SYN: Upstream is the portal and MuF-like fusion protein downstream is major capsid protein just like phage Arroyo</t>
  </si>
  <si>
    <t>major capsid protein</t>
  </si>
  <si>
    <t>SCS: Called by GL CP: CP covers start and stop ST: SS Gap: 36 bp LO: Yes RBS Final Score: -5.081 Z-value: 1.792  SIF-BLAST: major capsid protein [Microbacterium phage Abigail] E-Value = 0.0E0 %Aligned = 100 Query match  : 1 - 393 Target match : 1 - 393 %Identity: 100 %Similarity: 100 SIF-HHPred: Major capsid protein; Virus Procapsid particles, VIRUS; 5.2A {Enterobacteria phage HK97} Probability: 100% %Aligned: 95 SIF-Syn: not applicable</t>
  </si>
  <si>
    <t>SCS: Called by GL CP: All covered ST: SS Gap: 65 bp LO: Yes RBS Final Score: -4.853 Z-value: 2.155 SIF-BLAST: NKFSIF-HHPred: NKF SIF-Syn: NKF</t>
  </si>
  <si>
    <t>head-to-tail adaptor</t>
  </si>
  <si>
    <t>head-to-tail stopper</t>
  </si>
  <si>
    <t>SCS: Called by GL CP: All covered ST: SS Gap: 34 bp LO: Yes RBS Final Score: -2.605 Z-value: 3.152 SIF-BLAST: head-to-tail adaptor [Microbacterium phage Abigail] E-Value = 0.0E0 %Aligned = 100 Query match  : 1 - 186 Target match : 1 - 186 %Identity: 98.39 %Similarity: 99.46 SIF-HHPred: Adaptor protein Rcc01688; "neck", "portal", "capsid", "tail tube", VIRUS; 3.58A {Rhodobacter capsulatus} Probability: 99.92%  %Aligned: 88 SIF-Syn: not applicable</t>
  </si>
  <si>
    <t>SCS: Called by GL CP: CP covers start but within stop ST: SS Gap: 1 bp overlap LO: No, 2nd RBS: Not informative SIF-BLAST: NKF SIF-HHPred: NKF SIF-Syn: NKF</t>
  </si>
  <si>
    <t>SCS: Called by GL CP: CP covers start but within stop ST: SS Gap: 1 bp overlap LO: Yes RBS: Not informative SIF-BLAST: head-to-tail stopper [Microbacterium phage Arroyo] E-Value = 0.0E0 %Aligned = 100 Query match  : 1 - 109 Target match : 1 - 109 %Identity: 100 %Similarity: 100 SIF-HHPred: HEAD COMPLETION PROTEIN GP16 {BACILLUS PHAGE SPP1} Probability: 99.66% %Aligned: 95 SIF-Syn: NKF</t>
  </si>
  <si>
    <t>tail terminator</t>
  </si>
  <si>
    <t>SCS: Called by GL CP: CP covers start but within stop ST: SS Gap: 1 bp overlap LO: No, 2nd  RBS: Not informative SIF-BLAST: tail terminator [Microbacterium phage Burritobowl] E-Value = 0.0E0 %Aligned = 100 Query match  : 1 - 131 Target match : 1 - 131 %Identity: 99.24 %Similarity: 99.24  SIF-HHPred: TAIL-TO-HEAD JOINING PROTEIN GP17 {BACILLUS PHAGE SPP1} Probability: 99.51% %Aligned: 93 SIF-Syn: not applicable</t>
  </si>
  <si>
    <t>major tail protein</t>
  </si>
  <si>
    <t>tail assembly chaperone</t>
  </si>
  <si>
    <t>SCS: Called by GL CP: All covered ST: SS Gap: 125 bp LO: Yes RBS Final Score: -4.701 Z-value: 1.975  SIF-BLAST: tail assembly chaperone [Microbacterium phage Arroyo] E-Value = 0.0E0 %Aligned = 100 Query match  : 1 - 102 Target match : 1 - 102 Identity: 100 %Similarity: 100  SIF-HHPred: NKF SIF-Syn: NKF</t>
  </si>
  <si>
    <t>SCS: Called by GL but changed start CP: All covered ST: Not used Gap: 125 bp LO: Yes RBS Final Score: -4.701 Z-value: 1.975 SIF-BLAST: tail assembly chaperone [Microbacterium phage Arroyo] E-Value = 0.0E0 %Aligned = 100 Query match  : 1 - 230 Target match : 1 - 230 Identity: 100 %Similarity: 100  SIF-HHPred: NKF SIF-Syn: not applicable</t>
  </si>
  <si>
    <t>tape measure protein</t>
  </si>
  <si>
    <t>SCS: Called by GL CP: All covered ST: SS Gap: 23 bp LO: Yes RBS Final Score: -3.589 Z-value: 2.548 SIF-BLAST: NKF SIF-HHPred: NKF SIF-Syn: NKF</t>
  </si>
  <si>
    <t>minor tail protein</t>
  </si>
  <si>
    <t>SCS: Called by GL CP: CP covers start but within stop ST: SS Gap: 13 bp LO: No, 6th RBS Final Score: -2.016 Z-value: 3.296  SIF-BLAST: major tail protein [Microbacterium phage AnnaLie] %Identity: 100 %Similarity: 100 Query match  : 1 - 265 Target match : 1 - 265 %Identity: 100 %Similarity: 100 SIF-HHPred: major tail protein; Bacteriophage tail, helical assembly  {Bacteriophage sp.} Probability: 98.15% %Aligned: 63 SIF-SYN: Upstream is the tail terminator downstream is tail assembly chaperone just like phage Burritobowl</t>
  </si>
  <si>
    <t>SCS: Called by GL CP: All covered ST: SS Gap: 4 bp overlap LO: Yes RBS: Not informative SIF-BLAST: minor tail protein [Microbacterium phage Arroyo] E-Value = 0.0E0 %Aligned = 100 Query match  : 1 - 284 Target match : 1 - 284 %Identity: 100 %Similarity: 100 SIF-HHPred: Distal Tail Protein, gp58; phage tail, tail tip, tape measure protein, VIRAL PROTEIN; 3.7A {Staphylococcus virus 80alpha} Probability: 99.96% %Aligned: 90 SIF-SYN: Upstream is the Tape Measure Protein downstream is minor tail protein just like phage Burritobowl</t>
  </si>
  <si>
    <t>SCS: Called by GL CP: All covered ST: SS Gap: 214 bp LO: Yes RBS Final Score: -4.229 Z-value: 2.201  SIF-BLAST: tape measure protein [Microbacterium phage Avocadoman] E-Value = 0.0E0 %Aligned = 100 Query match  : 1 - 919 Target match : 1 - 919 %Identity: 99.78 %Similarity: 100 SIF-HHPred: Tape Measure Protein, gp57 {Staphylococcus virus 80alpha} Probability: 98.67% %Aligned: 37 Detected sequence features: ◾Transmembrane segment(s) SIF-Syn: not applicable</t>
  </si>
  <si>
    <t>SCS: Called by GL CP: All covered ST: SS Gap: 1 bp overlap LO: Yes RBS: Not informative SIF-BLAST: minor tail protein [Microbacterium phage CroZenni] E-Value = 0.0E0 %Aligned = 100 Query match  : 1 - 656 Target match : 1 - 656 %Identity: 92.07 %Similarity: 94.82 SIF-HHPred: prophage tail protein gp18, Structural Genomics, Joint Center for Structural Genomics, JCSG, Protein Structure Initiative; HET: MSE, MLY; 1.7A {Listeria monocytogenes EGD-e} Probability: 99.86% %Aligned: 49 SIF-Syn: not applicable</t>
  </si>
  <si>
    <t>SCS: Called by GL CP: All covered ST: SS Gap: 8 bp overlap LO: Yes RBS: Not informative SIF-BLAST: NKF SIF-HHPred: NKF SIF-Syn: NKF</t>
  </si>
  <si>
    <t>SCS: Called by GL CP: All covered ST: SS Gap: 1 bp overlap LO: Yes RBS: Not informative SIF-BLAST: minor tail protein [Microbacterium phage Abigail] E-Value = 0.0E0 %Aligned = 100 Query match  : 1 - 362 Target match : 1 - 362 %Identity: 98.90 %Similarity: 99.45 SIF-HHPred: NKF SIF-Syn: NKF</t>
  </si>
  <si>
    <t>SCS: Called by GL CP: All covered ST: SS Gap: 9 bp LO: Yes RBS Final Score: -2.011 Z-value: 3.307  SIF-BLAST: NKF SIF-HHPred: NKF SIF-Syn: NKF</t>
  </si>
  <si>
    <t>SCS: Called by GL CP: CP covers start but within stop ST: SS Gap: 11 bp LO: No, 4th RBS Final Score: -1.993 Z-value: 3.307 SIF-BLAST: endolysin [Microbacterium phage Albright] E-Value = 0.0E0 %Aligned = 100 Query match  : 1 - 249 Target match : 1 - 249 %Identity: 99.60 %Similarity: 100 SIF-HHPred: LD-carboxypeptidase, Cell wall modifying enzyme, HYDROLASE; 2.0A {Bacillus subtilis} Probability: 99.5% %Aligned:  SIF-Syn: not applicable</t>
  </si>
  <si>
    <t>endolysin, L-Ala-D-Glu peptidase domain</t>
  </si>
  <si>
    <t>holin</t>
  </si>
  <si>
    <t xml:space="preserve">SCS: Called by GL but changed start CP: CP covers start but within stop ST: Not informative Gap: 4 bp overlap LO: Yes RBS: Not informative SIF-BLAST: holin [Microbacterium phage Abigail] E-Value = 0.0E0 %Aligned = 100 Query match  : 1 - 163 Target match : 1 - 163 %Identity: 100 %Similarity: 100 SIF-HHPred: NKF Detected sequence features: ◾Transmembrane segment(s) SOSUI, TMHMM detected Transmembrane domain SIF-SYN: Upstream is the endolysin, L-Ala-D-Glu peptidase domain downstream is Membrane protein just like phage Albright </t>
  </si>
  <si>
    <t>SCS: Called by GL CP: All covered ST: SS Gap: 10 bp LO: Yes RBS Final Score: -2.523 Z-value: 3.060  SIF-BLAST: membrane protein [Microbacterium phage IndyLu] E-Value = 0.0E0 %Aligned = 100 Query match  : 1 - 113 Target match : 1 - 113 Identity: 97.35 %Similarity: 99.12 SIF-HHPred: NKF Detected sequence features: ◾Transmembrane segment(s) SOSUI, TMHMM detected Transmembrane domain SIF-SYN: Upstream is the holin downstream is Membrane protein just like phage Albright</t>
  </si>
  <si>
    <t>SCS: Called by GL CP: CP covers start but within stop ST: SS Gap: 241 bp LO: No, 2nd RBS Final Score: -2.133 Z-value: 3.209 SIF-BLAST: NKF SIF-HHPred: NKF SIF-Syn: NKF</t>
  </si>
  <si>
    <t>SCS: Called by GL CP: All covered ST: SS Gap: 4 bp overlap LO: Yes RBS: Not informative SIF-BLAST: NKF SIF-HHPred: NKF SIF-Syn: NKF</t>
  </si>
  <si>
    <t>SCS: Called by GL CP: All covered ST: SS Gap: 64 bp LO: Yes RBS Final Score: -3.618 Z-value: 2.664  SIF-BLAST: Cas4 family exonuclease [Microbacterium phage SansAfet] E-Value   = 0.0E0 %Aligned  = 95.2 Query match  : 1 - 278 Target match : 1 - 278 Identity: 100 %Similarity: 100  SIF-HHPred: ATP-dependent DNA helicase (UvrD/REP); DNA, DNA BINDING PROTEIN, DNA BINDING PROTEIN-DNA complex; 3.5A {Mycobacterium smegmatis (strain ATCC 700084 / mc(2)155)} Probability: 98.35% %Aligned: 60 SIF-Syn: not applicable</t>
  </si>
  <si>
    <t>Cas4 family exonuclease</t>
  </si>
  <si>
    <t>SCS: Called by GL CP: CP covers start but within stop ST: SS Gap: 1 bp overlap LO: Yes RBS: Not informative SIF-BLAST: NKF SIF-HHPred: NKF SIF-Syn: NKF</t>
  </si>
  <si>
    <t>SCS: Called by GL but changed start CP: All covered ST: Not informative  Gap: 4 bp overlap LO: No, 3rd RBS: Not informative SIF-BLAST: MazG-like nucleotide pyrophosphohydrolase [Microbacterium phage Doobus] E-Value = 0.0E0 %Aligned = 100 Query match  : 1 - 217 Target match : 1 - 217 %Identity: 100 %Similarity: 100 SIF-HHPred: putative NTP pyrophosphohydrolase; Structural Genomics, Joint Center for Structural Genomics, JCSG, Protein Structure Initiative, PSI-2, HYDROLASE; HET: MSE; 1.78A {Exiguobacterium sibiricum 255-15} Probability: 99.94% %Aligned: 71 SIF-Syn: not applicable</t>
  </si>
  <si>
    <t>SCS: Called by GL CP: CP covers start and stop ST: SS Gap: 4 bp overlap LO: Yes RBS: Not informative SIF-BLAST: thymidylate kinase [Microbacterium phage Arroyo] E-Value = 0.0E0 %Aligned = 100 Query match  : 1 - 169 Target match : 1 - 169 %Identity: 100 %Similarity: 100 SIF-HHPred: Thymidylate kinase; TMK, kinase, thymidylate kinase, MRSA, pipiridine, transferase-transferase inhibitor complex; HET: T05; 1.55A {Staphylococcus aureus subsp. aureus} Probability: 99.8% %Aligned: 95 SIF-SYN: Upstream is the MazG-like nucleotide pyrophosphohydrolase downstream is recombination directionality factor just like phage Arroyo</t>
  </si>
  <si>
    <t>thymidylate kinase</t>
  </si>
  <si>
    <t>recombination directionality factor</t>
  </si>
  <si>
    <t>SCS: Called by GL CP: All covered ST: SS Gap: 15 bp LO: Yes RBS Final Score: -5.427 Z-value: 2.155  SIF-BLAST: recombination directionality factor [Microbacterium phage Abigail] E-Value = 0.0E0 %Aligned = 100 Query match  : 1 - 249 Target match : 1 - 249 %Identity: 100 %Similarity: 100 SIF-HHPred: NKF SIF-Syn: not applicable</t>
  </si>
  <si>
    <t>MazG-like nucleotide pyrophosphohydrolase</t>
  </si>
  <si>
    <t>SCS: Called by GL CP: All covered ST: SS Gap: 213 bp LO: Yes RBS Final Score: -5.796 Z-value: 1.478  SIF-BLAST: NKF SIF-HHPred: NKF SIF-Syn: NKF</t>
  </si>
  <si>
    <t>SCS: Called by GL CP: All covered ST: SS Gap: 73 bp LO: Yes RBS Final Score: -5.411 Z-value: 2.163 SIF-BLAST: glutaredoxin [Microbacterium phage Abigail] E-Value = 0.0E0 %Aligned = 100 Query match  : 1 - 76 Target match : 1 - 76 %Identity: 100 %Similarity: 100 SIF-HHPred: THIOREDOXIN; OXIDOREDUCTASE, GLUTAREDOXIN, TRX, GRX; 1.18A {BACILLUS CEREUS} SCOP: c.47.1.0 Probability: 98.77% %Aligned: 92 SIF-Syn: not applicable</t>
  </si>
  <si>
    <t>glutaredoxin</t>
  </si>
  <si>
    <t>holliday junction resolvase</t>
  </si>
  <si>
    <t>SCS: Called by GL CP: CP covers start but within stop ST: SS Gap: 1 bp overlap LO: Yes RBS: Not informative SIF-BLAST: holliday junction resolvase [Microbacterium phage Abigail] E-Value = 0.0E0 %Aligned = 100 Target match : 1 - 108 %Identity: 100 %Similarity: 100 SIF-HHPred: Holliday junction resolvase; archeal holliday junction resolvase helicase DNA binding enzyme phage 15-6 thermus thermophilus, RECOMBINATION; HET: MSE, SO4; 2.5A {Thermus thermophilus phage 15-6} Probability: 99.75% %Aligned: 88 SIF-Syn: not applicable</t>
  </si>
  <si>
    <t>SCS: Called by GL CP: All covered ST: SS Gap: 29 bp LO: Yes RBS Final Score: -5.512 Z-value: 1.623  SIF-BLAST: NKF SIF-HHPred: NKF SIF-Syn: NKF</t>
  </si>
  <si>
    <t>SCS: Called by GL CP: CP covers start and stop ST: SS Gap: 83 bp LO: No, 2nd RBS Final Score: -2.505 Z-value: 3.060  SIF-BLAST: NKF SIF-HHPred: NKF SIF-Syn: NKF</t>
  </si>
  <si>
    <t>SCS: Called by GL CP: CP covers start but within stop ST: SS Gap: 85 bp LO: Yes RBS Final Score: -4.412 Z-value: 2.181  SIF-BLAST: NKF SIF-HHPred: NKF SIF-Syn: NKF</t>
  </si>
  <si>
    <t>SCS: Called by GL CP: All covered ST: SS Gap: 53 bp LO: Yes RBS: Final Score: -7.561 Z-value: 0.913  SIF-BLAST: NKF SIF-HHPred: NKF SIF-Syn: NKF</t>
  </si>
  <si>
    <t>SCS: Called by GL CP: All covered ST: SS Gap: 118 bp LO: Yes RBS LO: Yes RBS Final Score: -3.791 Z-value: 2.811 SIF-BLAST: DNA primase [Microbacterium phage Abigail] E-Value = 0.0E0 %Aligned = 100 Query match  : 1 - 821 Target match : 1 - 821 %Identity: 99.76 %Similarity: 99.76 SIF-HHPred: Primase; primase, helicase {Nitratiruptor phage NrS-1} Probability: 99.97% %Aligned: 36 SIF-Syn: not applicable</t>
  </si>
  <si>
    <t>DNA primase</t>
  </si>
  <si>
    <t>DNA polymerase I</t>
  </si>
  <si>
    <t>SCS: Called by GL CP: All covered ST: SS Gap: 4 bp overlap LO: No, 2nd  RBS: Not informative SIF-BLAST: DNA polymerase I [Microbacterium phage Abigail] E-Value = 0.0E0 %Aligned = 100 Query match  : 1 - 624 Target match : 1 - 624 %Identity: 100 %Similarity: 100 SIF-HHPred: Prex DNA polymerase; DNA polymerase, TRANSFERASE; HET: SO4; 2.9A {Plasmodium falciparum} Probability: 100% %Aligned: 88 SIF-Syn: not applicable</t>
  </si>
  <si>
    <t>SCS: Called by GL CP: All covered ST: SS Gap: 1 bp overlap LO: Yes RBS: Not informative SIF-BLAST: NKF SIF-HHPred: NKF SIF-Syn: NKF</t>
  </si>
  <si>
    <t>SCS: Called by GL CP: All covered ST: SS Gap: 4 bp overlap LO: No, 2nd RBS: Not informative SIF-BLAST: NKF SIF-HHPred: NKF Detected sequence features: ◾Coiled coil segment(s)  SIF-Syn: NKF</t>
  </si>
  <si>
    <t>DNA binding protein</t>
  </si>
  <si>
    <t>SCS: Called by GL CP: All covered ST: SS Gap: 1 bp overlap LO: No, 3rd  RBS: Not informative SIF-BLAST: DNA binding protein [Microbacterium phage Abigail] E-Value = 0.0E0 %Aligned = 100 Query match  : 1 - 261 Target match : 1 - 261 %Identity: 100 %Similarity: 100 SIF-HHPred: sigma factor; Bergerat fold, helix-turn-helix, PROTEIN BINDING; HET: ADP; 2.9A {Geobacillus stearothermophilus} SCOP Probability: 99.95% %Aligned: 83 SIF-Syn: not applicable</t>
  </si>
  <si>
    <t>SCS: Called by GL CP: All covered ST: SS Gap: 161 bp LO: No, 2nd RBS Final Score: -8.073 Z-value: 0.666 SIF-BLAST: NKF SIF-HHPred: NKF SIF-Syn: NKF</t>
  </si>
  <si>
    <t>SCS: Called by GL CP: All covered ST: SS Gap: 110 bp LO: No, 2nd RBS Final Score: -5.680 Z-value: 1.817  SIF-BLAST: NKF SIF-HHPred: NKF SIF-Syn: NKF</t>
  </si>
  <si>
    <t>SCS: Called by GL CP: All covered ST: SS Gap: 1 bp overlap LO: Yes RBS: Not informative SIF-BLAST: ParB-like nuclease domain protein [Microbacterium phage Abigail] E-Value = 0.0E0 %Aligned = 100 Query match  : 1 - 133 Target match : 1 - 133 %Identity: 100 %Similarity: 100 SIF-HHPred: Chromosome-partitioning protein Spo0J; NUCLEAR PROTEIN, CHROMOSOME SEGREGATION, DNA-BINDING, HELIX-TURN-HELIX; HET: CO; 2.3A {Thermus thermophilus HB27} Probability: 99.15% %Aligned: 94 SIF-Syn: Not applicable</t>
  </si>
  <si>
    <t>ParB-like nuclease domain protein</t>
  </si>
  <si>
    <t>SCS: Called by GM CP: All covered ST: Not informative Gap: 4 bp overlap LO: No, 2nd RBS: Not informative SIF-BLAST: NKF SIF-HHPred: NKF SIF-Syn: NKF</t>
  </si>
  <si>
    <t>SCS: Called by GL CP: All covered ST: SS Gap: 4 bp LO: No, 2nd RBS Final Score: -5.680 Z-value: 1.817  SIF-BLAST: NKF SIF-HHPred: NKF SIF-Syn: NKF</t>
  </si>
  <si>
    <t>HNH endonuclease</t>
  </si>
  <si>
    <t>SCS: Called by GL CP: CP covers start but within stop ST: SS Gap: 58 bp LO: Yes RBS Final Score: -5.712 Z-value: 1.886  SIF-BLAST: HNH endonuclease [Microbacterium phage Arroyo] E-Value = 0.0E0 %Aligned = 100 Query match  : 1 - 132 Target match : 1 - 132 %Identity: 100 %Similarity: 100 SIF-HHPred:  CRISPR-associated endonuclease Cas9; Protein, RNA, HYDROLASE-HYDROLASE inhibitor complex; HET: GOL; 1.497A {Neisseria meningitidis} Probability: 97.77% %Aligned: 64 SIF-Syn: Not applicable</t>
  </si>
  <si>
    <t>SCS: Called by GL CP: All covered ST: SS Gap: 59 bp LO: No, 6th RBS Final Score: -7.211 Z-value: 1.272 SIF-BLAST: NKF SIF-HHPred: NKF SIF-Syn: NKF</t>
  </si>
  <si>
    <t>SCS: Called by GL CP: All covered ST: SS Gap: 4 bp overlap LO: Yes RBS: Not informative SIF-BLAST: NKF SIF-HHPred: NKF Detected sequence features: ◾Coiled coil segment(s) SIF-Syn: NKF</t>
  </si>
  <si>
    <t>SCS: Called by GL CP: All covered ST: SS Gap: 52 bp LO: Yes RBS Final Score: -5.274 Z-value: 1.766  SIF-BLAST: NKF SIF-HHPred: NKF Detected sequence features: ◾Coiled coil segment(s) SIF-Syn: NKF</t>
  </si>
  <si>
    <t>SCS: Called by GL CP: All covered ST: SS Gap: 63 bp LO: Yes RBS Final Score: -4.954 Z-value: 1.853  SIF-BLAST: NKF SIF-HHPred: NKF SIF-Syn: NKF</t>
  </si>
  <si>
    <t>dihydrofolate reductase</t>
  </si>
  <si>
    <t>SCS: Called by GL CP: ST: SS Gap: 11 bp overlap LO: Yes RBS: Not informative SIF-BLAST: dihydrofolate reductase [Microbacterium phage Abigail] E-Value = 0.0E0 %Aligned = 100 Query match  : 1 - 191 Target match : 1 - 191 %Identity: 97.91 %Similarity: 98.95 SIF-HHPred: Dihydrofolate reductase; SSGCID, folA, dihydrofolate reductase, DHFR, Structural Genomics, Seattle Structural Genomics Center for Infectious Disease, OXIDOREDUCTASE; 1.8A {Stenotrophomonas maltophilia (strain K279a)} Probability: 99.92% %Aligned: 83 SIF-Syn: Not applicable</t>
  </si>
  <si>
    <t>thymidylate synthase</t>
  </si>
  <si>
    <t>SCS: Called by GL CP: All covered ST: SS Gap: 4 bp overlap LO: No, 3rd RBS: Not informative SIF-BLAST: thymidylate synthase [Microbacterium phage Abigail] E-Value = 0.0E0 %Aligned = 100 Query match  : 1 - 300 Target match : 1 - 300 %Identity: 96.67 %Similarity: 99 SIF-HHPred: Thymidylate Synthase; Thymidylate Synthase, BIOSYNTHETIC PROTEIN, TRANSFERASE; HET: SO4, PGE; 2.3A {White spot syndrome virus (isolate Shrimp/China/Tongan/1996)} Probability: 100%, SIF-Syn: Not applicable</t>
  </si>
  <si>
    <t>SCS: Called by GL CP: All covered ST: SS Gap: 339 bp LO: No, 2nd RBS Final Score: -5.532 Z-value: 1.605  SIF-BLAST: NKF SIF-HHPred: NKF SIF-Syn: NKF</t>
  </si>
  <si>
    <t>SCS: Called by GL CP: All covered ST: SS Gap: 14 bp LO: Yes RBS Final Score: -2.583 Z-value: 3.307  SIF-BLAST: NKF SIF-HHPred: NKF SIF-Syn: NKF</t>
  </si>
  <si>
    <t>SCS: Called by GL CP: All covered ST: SS Gap: 1 bp overlap LO: Yes RBS: Not informative SIF-BLAST: NKF SIF-HHPred: NKF Detected sequence features: ◾Transmembrane segment(s) SOSUI, TMHMM detected Transmembrane domain SIF-Syn: Not applicable</t>
  </si>
  <si>
    <t>SCS: Called by GL CP: All covered ST: SS Gap: 8 bp overlap LO: Yes RBS: Not informative SIF-BLAST: NKF SIF-HHPred: NKF  SIF-Syn: NKF</t>
  </si>
  <si>
    <t>SCS: Called by GM CP: All covered ST: SS Gap: 77 bp LO: Yes RBS Final Score: -4.702 Z-value: 2.042  SIF-BLAST: NKF SIF-HHPred: NKF SIF-Syn: NKF</t>
  </si>
  <si>
    <t>SCS: Called by GL CP: All covered ST: SS Gap: 12 bp LO: Yes RBS Final Score: -2.072 Z-value: 3.307  SIF-BLAST: NKF SIF-HHPred: NKF Detected sequence features: ◾Coiled coil segment(s) SIF-Syn: NKF</t>
  </si>
  <si>
    <t>SCS: Called by GL CP: All covered ST: SS Gap: 2 bp LO: No, 5th RBS Final Score: -3.486 Z-value: 2.559  SIF-BLAST: HNH endonuclease [Microbacterium phage BubbaBear] E-Value = 0.0E0 %Aligned = 100 Query match  : 1 - 91 Target match : 1 - 91 %Identity: 100 %Similarity: 100  SIF-HHPred: CRISPR-associated endonuclease Cas9; AcrIIC3, HYDROLASE-HYDROLASE INHIBITOR complex; HET: MSE; 2.606A {Neisseria meningitidis} Probability: 98.2% %Aligned: 93 SIF-Syn: Not applicable</t>
  </si>
  <si>
    <t>SCS: Called by GL CP: All covered ST: SS Gap: 4 bp overlap LO: Yes RBS: Not informative SIF-BLAST: NKF SIF-HHPred: NKF Detected sequence features: ◾Transmembrane segment(s) SOSUI, TMHMM detected Transmembrane domainSIF-Syn: NKF</t>
  </si>
  <si>
    <t>SCS: Called by GL CP: All covered ST: SS Gap: 11 bp LO: Yes RBS Final Score: -2.897 Z-value: 2.881 SIF-BLAST: portal and MuF-like fusion protein [Microbacterium phage Avocadoman] E-Value = 0.0E0 %Aligned = 100 Query match  : 1 - 674 Target match : 1 - 674 %Identity: 99 %Similarity: 99.55 SIF-HHPred: Phage portal protein, HK97 family {Rhodobacter capsulatus} Probability: 100% Detected sequence features: ◾Signal peptide %Aligned: 51 SIF-SYN: Upstream is the terminase large subunit downstream is capsid maturation protease just like phage Arroyo</t>
  </si>
  <si>
    <t>SCS: Called by GL CP: All covered ST: SS Gap: 3 bp LO: Yes RBS Final Score: -3.911 Z-value: 2.608 SIF-BLAST: membrane protein [Microbacterium phage Arroyo] E-Value = 0.0E0 %Aligned = 100 Query match: 1 - 75 Target match: 1 - 75 % Identity: 100 %Similarity: 100 SIF-HHPred: NKF Detected sequence features: ◾Transmembrane segment(s) SOSUI, TMHMM detected Transmembrane domain SIF-Syn: NKF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</si>
</sst>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charset val="134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4"/>
      <color rgb="FF000000"/>
      <name val="Arial"/>
      <family val="2"/>
    </font>
    <font>
      <sz val="10"/>
      <color rgb="FF000000"/>
      <name val="Arial Unicode MS"/>
    </font>
    <font>
      <b/>
      <sz val="10"/>
      <color rgb="FF000000"/>
      <name val="Times New Roman"/>
      <family val="1"/>
    </font>
    <font>
      <b/>
      <sz val="16"/>
      <color rgb="FF000000"/>
      <name val="Arial"/>
      <family val="2"/>
    </font>
    <font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2">
    <xf numFmtId="0" fontId="0" fillId="0" borderId="0" xfId="0" applyFont="1" applyAlignment="1"/>
    <xf numFmtId="0" fontId="0" fillId="0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/>
  </cellXfs>
  <cellStyles count="4">
    <cellStyle name="Normal" xfId="0" builtinId="0"/>
    <cellStyle name="Normal 2" xfId="1" xr:uid="{00000000-0005-0000-0000-000020000000}"/>
    <cellStyle name="Normal 3" xfId="2" xr:uid="{E174E60E-EBF0-4F0D-A82A-4A103502D0D5}"/>
    <cellStyle name="Normal 4" xfId="3" xr:uid="{ADD28D94-DCCC-4232-91E8-7EDD0B45A6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496"/>
  <sheetViews>
    <sheetView tabSelected="1" topLeftCell="A64" zoomScale="53" zoomScaleNormal="53" workbookViewId="0">
      <selection activeCell="B76" sqref="B76"/>
    </sheetView>
  </sheetViews>
  <sheetFormatPr defaultColWidth="14.42578125" defaultRowHeight="15.75" customHeight="1"/>
  <cols>
    <col min="1" max="1" width="14.42578125" style="6"/>
    <col min="2" max="2" width="15.42578125" style="6" customWidth="1"/>
    <col min="3" max="3" width="16.85546875" style="6" customWidth="1"/>
    <col min="4" max="4" width="12.7109375" style="6" customWidth="1"/>
    <col min="5" max="5" width="15.28515625" style="6" customWidth="1"/>
    <col min="6" max="6" width="23.140625" style="6" customWidth="1"/>
    <col min="7" max="7" width="29.7109375" style="6" customWidth="1"/>
    <col min="8" max="8" width="112.140625" style="6" customWidth="1"/>
    <col min="10" max="10" width="14.42578125" style="5"/>
    <col min="11" max="11" width="11.5703125" style="5" customWidth="1"/>
    <col min="12" max="12" width="24.85546875" style="5" customWidth="1"/>
    <col min="13" max="13" width="21.140625" style="5" customWidth="1"/>
    <col min="14" max="16384" width="14.42578125" style="1"/>
  </cols>
  <sheetData>
    <row r="1" spans="1:24" ht="107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9</v>
      </c>
    </row>
    <row r="2" spans="1:24" ht="60.75">
      <c r="A2" s="9">
        <v>1</v>
      </c>
      <c r="B2" s="10">
        <v>147</v>
      </c>
      <c r="C2" s="10">
        <v>362</v>
      </c>
      <c r="D2" s="10">
        <v>147</v>
      </c>
      <c r="E2" s="9" t="s">
        <v>217</v>
      </c>
      <c r="F2" s="9" t="s">
        <v>7</v>
      </c>
      <c r="G2" s="9" t="s">
        <v>293</v>
      </c>
      <c r="H2" s="9" t="s">
        <v>353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1.5">
      <c r="A3" s="9">
        <f>SUM(A2) +1</f>
        <v>2</v>
      </c>
      <c r="B3" s="10">
        <v>362</v>
      </c>
      <c r="C3" s="10">
        <v>685</v>
      </c>
      <c r="D3" s="10">
        <v>362</v>
      </c>
      <c r="E3" s="9" t="s">
        <v>217</v>
      </c>
      <c r="F3" s="9" t="s">
        <v>7</v>
      </c>
      <c r="G3" s="9" t="s">
        <v>354</v>
      </c>
      <c r="H3" s="9" t="s">
        <v>356</v>
      </c>
    </row>
    <row r="4" spans="1:24" ht="141.75">
      <c r="A4" s="9">
        <f t="shared" ref="A4:A66" si="0">SUM(A3) +1</f>
        <v>3</v>
      </c>
      <c r="B4" s="10">
        <v>689</v>
      </c>
      <c r="C4" s="10">
        <v>2317</v>
      </c>
      <c r="D4" s="10">
        <v>689</v>
      </c>
      <c r="E4" s="9" t="s">
        <v>217</v>
      </c>
      <c r="F4" s="9" t="s">
        <v>7</v>
      </c>
      <c r="G4" s="9" t="s">
        <v>355</v>
      </c>
      <c r="H4" s="9" t="s">
        <v>359</v>
      </c>
    </row>
    <row r="5" spans="1:24" ht="162">
      <c r="A5" s="9">
        <f t="shared" si="0"/>
        <v>4</v>
      </c>
      <c r="B5" s="10">
        <v>2329</v>
      </c>
      <c r="C5" s="10">
        <v>4353</v>
      </c>
      <c r="D5" s="10">
        <v>2329</v>
      </c>
      <c r="E5" s="9" t="s">
        <v>217</v>
      </c>
      <c r="F5" s="9"/>
      <c r="G5" s="9" t="s">
        <v>357</v>
      </c>
      <c r="H5" s="9" t="s">
        <v>442</v>
      </c>
    </row>
    <row r="6" spans="1:24" ht="162">
      <c r="A6" s="9">
        <f t="shared" si="0"/>
        <v>5</v>
      </c>
      <c r="B6" s="10">
        <v>4353</v>
      </c>
      <c r="C6" s="10">
        <v>5105</v>
      </c>
      <c r="D6" s="10">
        <v>4353</v>
      </c>
      <c r="E6" s="9" t="s">
        <v>217</v>
      </c>
      <c r="F6" s="9" t="s">
        <v>7</v>
      </c>
      <c r="G6" s="9" t="s">
        <v>358</v>
      </c>
      <c r="H6" s="9" t="s">
        <v>360</v>
      </c>
    </row>
    <row r="7" spans="1:24" ht="121.5">
      <c r="A7" s="9">
        <f t="shared" si="0"/>
        <v>6</v>
      </c>
      <c r="B7" s="10">
        <v>5142</v>
      </c>
      <c r="C7" s="10">
        <v>6323</v>
      </c>
      <c r="D7" s="10">
        <v>5142</v>
      </c>
      <c r="E7" s="9" t="s">
        <v>217</v>
      </c>
      <c r="F7" s="9" t="s">
        <v>7</v>
      </c>
      <c r="G7" s="9" t="s">
        <v>361</v>
      </c>
      <c r="H7" s="9" t="s">
        <v>362</v>
      </c>
    </row>
    <row r="8" spans="1:24" ht="60.75">
      <c r="A8" s="9">
        <f t="shared" si="0"/>
        <v>7</v>
      </c>
      <c r="B8" s="10">
        <v>6389</v>
      </c>
      <c r="C8" s="10">
        <v>6730</v>
      </c>
      <c r="D8" s="10">
        <v>6389</v>
      </c>
      <c r="E8" s="9" t="s">
        <v>217</v>
      </c>
      <c r="F8" s="9" t="s">
        <v>7</v>
      </c>
      <c r="G8" s="9" t="s">
        <v>293</v>
      </c>
      <c r="H8" s="9" t="s">
        <v>363</v>
      </c>
    </row>
    <row r="9" spans="1:24" ht="141.75">
      <c r="A9" s="9">
        <f t="shared" si="0"/>
        <v>8</v>
      </c>
      <c r="B9" s="10">
        <v>6765</v>
      </c>
      <c r="C9" s="10">
        <v>7325</v>
      </c>
      <c r="D9" s="10">
        <v>6765</v>
      </c>
      <c r="E9" s="9" t="s">
        <v>217</v>
      </c>
      <c r="F9" s="9" t="s">
        <v>7</v>
      </c>
      <c r="G9" s="9" t="s">
        <v>364</v>
      </c>
      <c r="H9" s="9" t="s">
        <v>366</v>
      </c>
    </row>
    <row r="10" spans="1:24" ht="121.5">
      <c r="A10" s="9">
        <f t="shared" si="0"/>
        <v>9</v>
      </c>
      <c r="B10" s="10">
        <v>7325</v>
      </c>
      <c r="C10" s="10">
        <v>7654</v>
      </c>
      <c r="D10" s="10">
        <v>7325</v>
      </c>
      <c r="E10" s="9" t="s">
        <v>217</v>
      </c>
      <c r="F10" s="9" t="s">
        <v>7</v>
      </c>
      <c r="G10" s="9" t="s">
        <v>365</v>
      </c>
      <c r="H10" s="9" t="s">
        <v>368</v>
      </c>
    </row>
    <row r="11" spans="1:24" ht="60.75">
      <c r="A11" s="9">
        <f t="shared" si="0"/>
        <v>10</v>
      </c>
      <c r="B11" s="10">
        <v>7654</v>
      </c>
      <c r="C11" s="10">
        <v>7911</v>
      </c>
      <c r="D11" s="10">
        <v>7654</v>
      </c>
      <c r="E11" s="9" t="s">
        <v>217</v>
      </c>
      <c r="F11" s="9" t="s">
        <v>7</v>
      </c>
      <c r="G11" s="9" t="s">
        <v>293</v>
      </c>
      <c r="H11" s="9" t="s">
        <v>367</v>
      </c>
    </row>
    <row r="12" spans="1:24" ht="121.5">
      <c r="A12" s="9">
        <f>SUM(A11) +1</f>
        <v>11</v>
      </c>
      <c r="B12" s="10">
        <v>7911</v>
      </c>
      <c r="C12" s="10">
        <v>8306</v>
      </c>
      <c r="D12" s="10">
        <v>7911</v>
      </c>
      <c r="E12" s="9" t="s">
        <v>217</v>
      </c>
      <c r="F12" s="9" t="s">
        <v>7</v>
      </c>
      <c r="G12" s="9" t="s">
        <v>369</v>
      </c>
      <c r="H12" s="9" t="s">
        <v>370</v>
      </c>
    </row>
    <row r="13" spans="1:24" ht="141.75">
      <c r="A13" s="9">
        <f t="shared" si="0"/>
        <v>12</v>
      </c>
      <c r="B13" s="10">
        <v>8320</v>
      </c>
      <c r="C13" s="10">
        <v>9117</v>
      </c>
      <c r="D13" s="10">
        <v>8320</v>
      </c>
      <c r="E13" s="9" t="s">
        <v>217</v>
      </c>
      <c r="F13" s="9" t="s">
        <v>7</v>
      </c>
      <c r="G13" s="9" t="s">
        <v>371</v>
      </c>
      <c r="H13" s="9" t="s">
        <v>378</v>
      </c>
    </row>
    <row r="14" spans="1:24" ht="101.25">
      <c r="A14" s="9">
        <f t="shared" si="0"/>
        <v>13</v>
      </c>
      <c r="B14" s="10">
        <v>9243</v>
      </c>
      <c r="C14" s="10">
        <v>9551</v>
      </c>
      <c r="D14" s="10">
        <v>9243</v>
      </c>
      <c r="E14" s="9" t="s">
        <v>217</v>
      </c>
      <c r="F14" s="9" t="s">
        <v>7</v>
      </c>
      <c r="G14" s="9" t="s">
        <v>372</v>
      </c>
      <c r="H14" s="9" t="s">
        <v>373</v>
      </c>
    </row>
    <row r="15" spans="1:24" ht="198" customHeight="1">
      <c r="A15" s="9">
        <f t="shared" si="0"/>
        <v>14</v>
      </c>
      <c r="B15" s="10">
        <v>9593</v>
      </c>
      <c r="C15" s="10">
        <v>9934</v>
      </c>
      <c r="D15" s="10">
        <v>9593</v>
      </c>
      <c r="E15" s="9" t="s">
        <v>217</v>
      </c>
      <c r="F15" s="9" t="s">
        <v>8</v>
      </c>
      <c r="G15" s="9" t="s">
        <v>372</v>
      </c>
      <c r="H15" s="9" t="s">
        <v>374</v>
      </c>
    </row>
    <row r="16" spans="1:24" ht="60.75">
      <c r="A16" s="9">
        <f t="shared" si="0"/>
        <v>15</v>
      </c>
      <c r="B16" s="10">
        <v>10173</v>
      </c>
      <c r="C16" s="10">
        <v>9958</v>
      </c>
      <c r="D16" s="10">
        <v>10173</v>
      </c>
      <c r="E16" s="9" t="s">
        <v>218</v>
      </c>
      <c r="F16" s="9" t="s">
        <v>7</v>
      </c>
      <c r="G16" s="9" t="s">
        <v>293</v>
      </c>
      <c r="H16" s="9" t="s">
        <v>376</v>
      </c>
    </row>
    <row r="17" spans="1:8" ht="141.75">
      <c r="A17" s="9">
        <f t="shared" si="0"/>
        <v>16</v>
      </c>
      <c r="B17" s="10">
        <v>10388</v>
      </c>
      <c r="C17" s="10">
        <v>13147</v>
      </c>
      <c r="D17" s="10">
        <v>10388</v>
      </c>
      <c r="E17" s="9" t="s">
        <v>217</v>
      </c>
      <c r="F17" s="9" t="s">
        <v>7</v>
      </c>
      <c r="G17" s="9" t="s">
        <v>375</v>
      </c>
      <c r="H17" s="9" t="s">
        <v>380</v>
      </c>
    </row>
    <row r="18" spans="1:8" ht="162">
      <c r="A18" s="9">
        <f t="shared" si="0"/>
        <v>17</v>
      </c>
      <c r="B18" s="10">
        <v>13144</v>
      </c>
      <c r="C18" s="10">
        <v>13998</v>
      </c>
      <c r="D18" s="10">
        <v>13144</v>
      </c>
      <c r="E18" s="9" t="s">
        <v>217</v>
      </c>
      <c r="F18" s="9" t="s">
        <v>7</v>
      </c>
      <c r="G18" s="9" t="s">
        <v>377</v>
      </c>
      <c r="H18" s="9" t="s">
        <v>379</v>
      </c>
    </row>
    <row r="19" spans="1:8" ht="162">
      <c r="A19" s="9">
        <f t="shared" si="0"/>
        <v>18</v>
      </c>
      <c r="B19" s="10">
        <v>13998</v>
      </c>
      <c r="C19" s="10">
        <v>15968</v>
      </c>
      <c r="D19" s="10">
        <v>13998</v>
      </c>
      <c r="E19" s="9" t="s">
        <v>217</v>
      </c>
      <c r="F19" s="9" t="s">
        <v>7</v>
      </c>
      <c r="G19" s="9" t="s">
        <v>377</v>
      </c>
      <c r="H19" s="9" t="s">
        <v>381</v>
      </c>
    </row>
    <row r="20" spans="1:8" ht="40.5">
      <c r="A20" s="9">
        <f t="shared" si="0"/>
        <v>19</v>
      </c>
      <c r="B20" s="10">
        <v>15961</v>
      </c>
      <c r="C20" s="10">
        <v>16131</v>
      </c>
      <c r="D20" s="10">
        <v>15961</v>
      </c>
      <c r="E20" s="9" t="s">
        <v>217</v>
      </c>
      <c r="F20" s="9" t="s">
        <v>7</v>
      </c>
      <c r="G20" s="9" t="s">
        <v>293</v>
      </c>
      <c r="H20" s="9" t="s">
        <v>382</v>
      </c>
    </row>
    <row r="21" spans="1:8" ht="81">
      <c r="A21" s="9">
        <f t="shared" si="0"/>
        <v>20</v>
      </c>
      <c r="B21" s="10">
        <v>16131</v>
      </c>
      <c r="C21" s="10">
        <v>17219</v>
      </c>
      <c r="D21" s="10">
        <v>16131</v>
      </c>
      <c r="E21" s="9" t="s">
        <v>217</v>
      </c>
      <c r="F21" s="9" t="s">
        <v>7</v>
      </c>
      <c r="G21" s="9" t="s">
        <v>377</v>
      </c>
      <c r="H21" s="9" t="s">
        <v>383</v>
      </c>
    </row>
    <row r="22" spans="1:8" ht="60.75">
      <c r="A22" s="9">
        <f t="shared" si="0"/>
        <v>21</v>
      </c>
      <c r="B22" s="10">
        <v>17229</v>
      </c>
      <c r="C22" s="10">
        <v>18032</v>
      </c>
      <c r="D22" s="10">
        <v>17229</v>
      </c>
      <c r="E22" s="9" t="s">
        <v>217</v>
      </c>
      <c r="F22" s="9" t="s">
        <v>7</v>
      </c>
      <c r="G22" s="9" t="s">
        <v>293</v>
      </c>
      <c r="H22" s="9" t="s">
        <v>384</v>
      </c>
    </row>
    <row r="23" spans="1:8" ht="121.5">
      <c r="A23" s="9">
        <f t="shared" si="0"/>
        <v>22</v>
      </c>
      <c r="B23" s="10">
        <v>18044</v>
      </c>
      <c r="C23" s="10">
        <v>18793</v>
      </c>
      <c r="D23" s="10">
        <v>18044</v>
      </c>
      <c r="E23" s="9" t="s">
        <v>217</v>
      </c>
      <c r="F23" s="9" t="s">
        <v>7</v>
      </c>
      <c r="G23" s="9" t="s">
        <v>386</v>
      </c>
      <c r="H23" s="9" t="s">
        <v>385</v>
      </c>
    </row>
    <row r="24" spans="1:8" ht="162">
      <c r="A24" s="9">
        <f t="shared" si="0"/>
        <v>23</v>
      </c>
      <c r="B24" s="10">
        <v>18799</v>
      </c>
      <c r="C24" s="10">
        <v>19281</v>
      </c>
      <c r="D24" s="10">
        <v>18790</v>
      </c>
      <c r="E24" s="9" t="s">
        <v>217</v>
      </c>
      <c r="F24" s="9" t="s">
        <v>8</v>
      </c>
      <c r="G24" s="9" t="s">
        <v>387</v>
      </c>
      <c r="H24" s="9" t="s">
        <v>388</v>
      </c>
    </row>
    <row r="25" spans="1:8" ht="141.75">
      <c r="A25" s="9">
        <f t="shared" si="0"/>
        <v>24</v>
      </c>
      <c r="B25" s="10">
        <v>19292</v>
      </c>
      <c r="C25" s="10">
        <v>19633</v>
      </c>
      <c r="D25" s="10">
        <v>19292</v>
      </c>
      <c r="E25" s="9" t="s">
        <v>217</v>
      </c>
      <c r="F25" s="9" t="s">
        <v>7</v>
      </c>
      <c r="G25" s="9" t="s">
        <v>294</v>
      </c>
      <c r="H25" s="9" t="s">
        <v>389</v>
      </c>
    </row>
    <row r="26" spans="1:8" ht="121.5">
      <c r="A26" s="9">
        <f t="shared" si="0"/>
        <v>25</v>
      </c>
      <c r="B26" s="10">
        <v>19637</v>
      </c>
      <c r="C26" s="10">
        <v>19864</v>
      </c>
      <c r="D26" s="10">
        <v>19637</v>
      </c>
      <c r="E26" s="9" t="s">
        <v>217</v>
      </c>
      <c r="F26" s="9" t="s">
        <v>7</v>
      </c>
      <c r="G26" s="9" t="s">
        <v>294</v>
      </c>
      <c r="H26" s="9" t="s">
        <v>443</v>
      </c>
    </row>
    <row r="27" spans="1:8" ht="60.75">
      <c r="A27" s="9">
        <f t="shared" si="0"/>
        <v>26</v>
      </c>
      <c r="B27" s="10">
        <v>20106</v>
      </c>
      <c r="C27" s="10">
        <v>20762</v>
      </c>
      <c r="D27" s="10">
        <v>20106</v>
      </c>
      <c r="E27" s="9" t="s">
        <v>217</v>
      </c>
      <c r="F27" s="9" t="s">
        <v>7</v>
      </c>
      <c r="G27" s="9" t="s">
        <v>293</v>
      </c>
      <c r="H27" s="9" t="s">
        <v>390</v>
      </c>
    </row>
    <row r="28" spans="1:8" ht="40.5">
      <c r="A28" s="9">
        <f t="shared" si="0"/>
        <v>27</v>
      </c>
      <c r="B28" s="10">
        <v>20759</v>
      </c>
      <c r="C28" s="10">
        <v>20905</v>
      </c>
      <c r="D28" s="10">
        <v>20759</v>
      </c>
      <c r="E28" s="9" t="s">
        <v>217</v>
      </c>
      <c r="F28" s="9" t="s">
        <v>7</v>
      </c>
      <c r="G28" s="9" t="s">
        <v>293</v>
      </c>
      <c r="H28" s="9" t="s">
        <v>391</v>
      </c>
    </row>
    <row r="29" spans="1:8" ht="162">
      <c r="A29" s="9">
        <f t="shared" si="0"/>
        <v>28</v>
      </c>
      <c r="B29" s="10">
        <v>20970</v>
      </c>
      <c r="C29" s="10">
        <v>21848</v>
      </c>
      <c r="D29" s="10">
        <v>20970</v>
      </c>
      <c r="E29" s="9" t="s">
        <v>217</v>
      </c>
      <c r="F29" s="9" t="s">
        <v>7</v>
      </c>
      <c r="G29" s="9" t="s">
        <v>393</v>
      </c>
      <c r="H29" s="9" t="s">
        <v>392</v>
      </c>
    </row>
    <row r="30" spans="1:8" ht="60.75">
      <c r="A30" s="9">
        <f t="shared" si="0"/>
        <v>29</v>
      </c>
      <c r="B30" s="10">
        <v>21848</v>
      </c>
      <c r="C30" s="10">
        <v>22012</v>
      </c>
      <c r="D30" s="10">
        <v>21848</v>
      </c>
      <c r="E30" s="9" t="s">
        <v>217</v>
      </c>
      <c r="F30" s="9" t="s">
        <v>7</v>
      </c>
      <c r="G30" s="9" t="s">
        <v>293</v>
      </c>
      <c r="H30" s="9" t="s">
        <v>394</v>
      </c>
    </row>
    <row r="31" spans="1:8" ht="40.5">
      <c r="A31" s="9">
        <f t="shared" si="0"/>
        <v>30</v>
      </c>
      <c r="B31" s="10">
        <v>22009</v>
      </c>
      <c r="C31" s="10">
        <v>22392</v>
      </c>
      <c r="D31" s="10">
        <v>22009</v>
      </c>
      <c r="E31" s="9" t="s">
        <v>217</v>
      </c>
      <c r="F31" s="9" t="s">
        <v>7</v>
      </c>
      <c r="G31" s="9" t="s">
        <v>293</v>
      </c>
      <c r="H31" s="9" t="s">
        <v>391</v>
      </c>
    </row>
    <row r="32" spans="1:8" ht="182.25">
      <c r="A32" s="9">
        <f t="shared" si="0"/>
        <v>31</v>
      </c>
      <c r="B32" s="10">
        <v>22506</v>
      </c>
      <c r="C32" s="10">
        <v>23042</v>
      </c>
      <c r="D32" s="10">
        <v>22389</v>
      </c>
      <c r="E32" s="9" t="s">
        <v>217</v>
      </c>
      <c r="F32" s="9" t="s">
        <v>8</v>
      </c>
      <c r="G32" s="9" t="s">
        <v>400</v>
      </c>
      <c r="H32" s="9" t="s">
        <v>395</v>
      </c>
    </row>
    <row r="33" spans="1:8" ht="320.25" customHeight="1">
      <c r="A33" s="9">
        <f t="shared" si="0"/>
        <v>32</v>
      </c>
      <c r="B33" s="10">
        <v>23039</v>
      </c>
      <c r="C33" s="10">
        <v>23548</v>
      </c>
      <c r="D33" s="10">
        <v>23039</v>
      </c>
      <c r="E33" s="9" t="s">
        <v>217</v>
      </c>
      <c r="F33" s="9" t="s">
        <v>7</v>
      </c>
      <c r="G33" s="9" t="s">
        <v>397</v>
      </c>
      <c r="H33" s="9" t="s">
        <v>396</v>
      </c>
    </row>
    <row r="34" spans="1:8" ht="101.25">
      <c r="A34" s="9">
        <f t="shared" si="0"/>
        <v>33</v>
      </c>
      <c r="B34" s="10">
        <v>23564</v>
      </c>
      <c r="C34" s="10">
        <v>24313</v>
      </c>
      <c r="D34" s="10">
        <v>23564</v>
      </c>
      <c r="E34" s="9" t="s">
        <v>217</v>
      </c>
      <c r="F34" s="9" t="s">
        <v>7</v>
      </c>
      <c r="G34" s="9" t="s">
        <v>398</v>
      </c>
      <c r="H34" s="9" t="s">
        <v>399</v>
      </c>
    </row>
    <row r="35" spans="1:8" ht="60.75">
      <c r="A35" s="9">
        <f t="shared" si="0"/>
        <v>34</v>
      </c>
      <c r="B35" s="10">
        <v>24796</v>
      </c>
      <c r="C35" s="10">
        <v>24527</v>
      </c>
      <c r="D35" s="10">
        <v>24796</v>
      </c>
      <c r="E35" s="9" t="s">
        <v>218</v>
      </c>
      <c r="F35" s="9" t="s">
        <v>7</v>
      </c>
      <c r="G35" s="9" t="s">
        <v>293</v>
      </c>
      <c r="H35" s="9" t="s">
        <v>401</v>
      </c>
    </row>
    <row r="36" spans="1:8" ht="141.75">
      <c r="A36" s="9">
        <f t="shared" si="0"/>
        <v>35</v>
      </c>
      <c r="B36" s="10">
        <v>24870</v>
      </c>
      <c r="C36" s="10">
        <v>25100</v>
      </c>
      <c r="D36" s="10">
        <v>24870</v>
      </c>
      <c r="E36" s="9" t="s">
        <v>217</v>
      </c>
      <c r="F36" s="9" t="s">
        <v>7</v>
      </c>
      <c r="G36" s="9" t="s">
        <v>403</v>
      </c>
      <c r="H36" s="9" t="s">
        <v>402</v>
      </c>
    </row>
    <row r="37" spans="1:8" ht="162">
      <c r="A37" s="9">
        <f t="shared" si="0"/>
        <v>36</v>
      </c>
      <c r="B37" s="10">
        <v>25100</v>
      </c>
      <c r="C37" s="10">
        <v>25426</v>
      </c>
      <c r="D37" s="10">
        <v>25100</v>
      </c>
      <c r="E37" s="9" t="s">
        <v>217</v>
      </c>
      <c r="F37" s="9" t="s">
        <v>7</v>
      </c>
      <c r="G37" s="9" t="s">
        <v>404</v>
      </c>
      <c r="H37" s="9" t="s">
        <v>405</v>
      </c>
    </row>
    <row r="38" spans="1:8" ht="60.75">
      <c r="A38" s="9">
        <f t="shared" si="0"/>
        <v>37</v>
      </c>
      <c r="B38" s="10">
        <v>25456</v>
      </c>
      <c r="C38" s="10">
        <v>25749</v>
      </c>
      <c r="D38" s="10">
        <v>25456</v>
      </c>
      <c r="E38" s="9" t="s">
        <v>217</v>
      </c>
      <c r="F38" s="9" t="s">
        <v>7</v>
      </c>
      <c r="G38" s="9" t="s">
        <v>293</v>
      </c>
      <c r="H38" s="9" t="s">
        <v>406</v>
      </c>
    </row>
    <row r="39" spans="1:8" ht="60.75">
      <c r="A39" s="9">
        <f t="shared" si="0"/>
        <v>38</v>
      </c>
      <c r="B39" s="10">
        <v>25833</v>
      </c>
      <c r="C39" s="10">
        <v>26102</v>
      </c>
      <c r="D39" s="10">
        <v>25833</v>
      </c>
      <c r="E39" s="9" t="s">
        <v>217</v>
      </c>
      <c r="F39" s="9" t="s">
        <v>7</v>
      </c>
      <c r="G39" s="9" t="s">
        <v>293</v>
      </c>
      <c r="H39" s="9" t="s">
        <v>407</v>
      </c>
    </row>
    <row r="40" spans="1:8" ht="60.75">
      <c r="A40" s="9">
        <f t="shared" si="0"/>
        <v>39</v>
      </c>
      <c r="B40" s="10">
        <v>26188</v>
      </c>
      <c r="C40" s="10">
        <v>26373</v>
      </c>
      <c r="D40" s="10">
        <v>26188</v>
      </c>
      <c r="E40" s="9" t="s">
        <v>217</v>
      </c>
      <c r="F40" s="9" t="s">
        <v>7</v>
      </c>
      <c r="G40" s="9" t="s">
        <v>293</v>
      </c>
      <c r="H40" s="9" t="s">
        <v>408</v>
      </c>
    </row>
    <row r="41" spans="1:8" ht="60.75">
      <c r="A41" s="9">
        <f t="shared" si="0"/>
        <v>40</v>
      </c>
      <c r="B41" s="10">
        <v>26427</v>
      </c>
      <c r="C41" s="10">
        <v>26582</v>
      </c>
      <c r="D41" s="10">
        <v>26427</v>
      </c>
      <c r="E41" s="9" t="s">
        <v>217</v>
      </c>
      <c r="F41" s="9" t="s">
        <v>7</v>
      </c>
      <c r="G41" s="9" t="s">
        <v>293</v>
      </c>
      <c r="H41" s="9" t="s">
        <v>409</v>
      </c>
    </row>
    <row r="42" spans="1:8" ht="121.5">
      <c r="A42" s="9">
        <f t="shared" si="0"/>
        <v>41</v>
      </c>
      <c r="B42" s="10">
        <v>26701</v>
      </c>
      <c r="C42" s="10">
        <v>29166</v>
      </c>
      <c r="D42" s="10">
        <v>26701</v>
      </c>
      <c r="E42" s="9" t="s">
        <v>217</v>
      </c>
      <c r="F42" s="9" t="s">
        <v>7</v>
      </c>
      <c r="G42" s="9" t="s">
        <v>411</v>
      </c>
      <c r="H42" s="9" t="s">
        <v>410</v>
      </c>
    </row>
    <row r="43" spans="1:8" ht="121.5">
      <c r="A43" s="9">
        <f t="shared" si="0"/>
        <v>42</v>
      </c>
      <c r="B43" s="10">
        <v>29163</v>
      </c>
      <c r="C43" s="10">
        <v>31037</v>
      </c>
      <c r="D43" s="10">
        <v>29163</v>
      </c>
      <c r="E43" s="9" t="s">
        <v>217</v>
      </c>
      <c r="F43" s="9" t="s">
        <v>7</v>
      </c>
      <c r="G43" s="9" t="s">
        <v>412</v>
      </c>
      <c r="H43" s="9" t="s">
        <v>413</v>
      </c>
    </row>
    <row r="44" spans="1:8" ht="54" customHeight="1">
      <c r="A44" s="9">
        <f t="shared" si="0"/>
        <v>43</v>
      </c>
      <c r="B44" s="10">
        <v>31037</v>
      </c>
      <c r="C44" s="10">
        <v>31237</v>
      </c>
      <c r="D44" s="10">
        <v>31037</v>
      </c>
      <c r="E44" s="9" t="s">
        <v>217</v>
      </c>
      <c r="F44" s="9" t="s">
        <v>7</v>
      </c>
      <c r="G44" s="9" t="s">
        <v>293</v>
      </c>
      <c r="H44" s="9" t="s">
        <v>414</v>
      </c>
    </row>
    <row r="45" spans="1:8" ht="54" customHeight="1">
      <c r="A45" s="9">
        <f t="shared" si="0"/>
        <v>44</v>
      </c>
      <c r="B45" s="10">
        <v>31234</v>
      </c>
      <c r="C45" s="10">
        <v>31536</v>
      </c>
      <c r="D45" s="10">
        <v>31234</v>
      </c>
      <c r="E45" s="9" t="s">
        <v>217</v>
      </c>
      <c r="F45" s="9" t="s">
        <v>7</v>
      </c>
      <c r="G45" s="9" t="s">
        <v>293</v>
      </c>
      <c r="H45" s="9" t="s">
        <v>415</v>
      </c>
    </row>
    <row r="46" spans="1:8" ht="105" customHeight="1">
      <c r="A46" s="9">
        <f t="shared" si="0"/>
        <v>45</v>
      </c>
      <c r="B46" s="10">
        <v>31536</v>
      </c>
      <c r="C46" s="10">
        <v>32321</v>
      </c>
      <c r="D46" s="10">
        <v>31536</v>
      </c>
      <c r="E46" s="9" t="s">
        <v>217</v>
      </c>
      <c r="F46" s="9" t="s">
        <v>7</v>
      </c>
      <c r="G46" s="9" t="s">
        <v>416</v>
      </c>
      <c r="H46" s="9" t="s">
        <v>417</v>
      </c>
    </row>
    <row r="47" spans="1:8" ht="54" customHeight="1">
      <c r="A47" s="9">
        <f t="shared" si="0"/>
        <v>46</v>
      </c>
      <c r="B47" s="10">
        <v>32647</v>
      </c>
      <c r="C47" s="10">
        <v>32483</v>
      </c>
      <c r="D47" s="10">
        <v>32647</v>
      </c>
      <c r="E47" s="9" t="s">
        <v>218</v>
      </c>
      <c r="F47" s="9" t="s">
        <v>7</v>
      </c>
      <c r="G47" s="9" t="s">
        <v>293</v>
      </c>
      <c r="H47" s="9" t="s">
        <v>418</v>
      </c>
    </row>
    <row r="48" spans="1:8" ht="54" customHeight="1">
      <c r="A48" s="9">
        <f t="shared" si="0"/>
        <v>47</v>
      </c>
      <c r="B48" s="10">
        <v>32758</v>
      </c>
      <c r="C48" s="10">
        <v>32916</v>
      </c>
      <c r="D48" s="10">
        <v>32758</v>
      </c>
      <c r="E48" s="9" t="s">
        <v>217</v>
      </c>
      <c r="F48" s="9" t="s">
        <v>7</v>
      </c>
      <c r="G48" s="9" t="s">
        <v>293</v>
      </c>
      <c r="H48" s="9" t="s">
        <v>419</v>
      </c>
    </row>
    <row r="49" spans="1:8" ht="162">
      <c r="A49" s="9">
        <f t="shared" si="0"/>
        <v>48</v>
      </c>
      <c r="B49" s="10">
        <v>32916</v>
      </c>
      <c r="C49" s="10">
        <v>33317</v>
      </c>
      <c r="D49" s="10">
        <v>32916</v>
      </c>
      <c r="E49" s="9" t="s">
        <v>217</v>
      </c>
      <c r="F49" s="9" t="s">
        <v>7</v>
      </c>
      <c r="G49" s="9" t="s">
        <v>421</v>
      </c>
      <c r="H49" s="9" t="s">
        <v>420</v>
      </c>
    </row>
    <row r="50" spans="1:8" ht="60.75">
      <c r="A50" s="9">
        <f t="shared" si="0"/>
        <v>49</v>
      </c>
      <c r="B50" s="10">
        <v>33305</v>
      </c>
      <c r="C50" s="10">
        <v>33748</v>
      </c>
      <c r="D50" s="10">
        <v>33314</v>
      </c>
      <c r="E50" s="9" t="s">
        <v>217</v>
      </c>
      <c r="F50" s="9" t="s">
        <v>8</v>
      </c>
      <c r="G50" s="9" t="s">
        <v>293</v>
      </c>
      <c r="H50" s="9" t="s">
        <v>422</v>
      </c>
    </row>
    <row r="51" spans="1:8" ht="60.75">
      <c r="A51" s="9">
        <f t="shared" si="0"/>
        <v>50</v>
      </c>
      <c r="B51" s="10">
        <v>33753</v>
      </c>
      <c r="C51" s="10">
        <v>34076</v>
      </c>
      <c r="D51" s="10">
        <v>33753</v>
      </c>
      <c r="E51" s="9" t="s">
        <v>217</v>
      </c>
      <c r="F51" s="9" t="s">
        <v>7</v>
      </c>
      <c r="G51" s="9" t="s">
        <v>293</v>
      </c>
      <c r="H51" s="9" t="s">
        <v>423</v>
      </c>
    </row>
    <row r="52" spans="1:8" ht="141.75">
      <c r="A52" s="9">
        <f t="shared" si="0"/>
        <v>51</v>
      </c>
      <c r="B52" s="10">
        <v>34252</v>
      </c>
      <c r="C52" s="10">
        <v>34533</v>
      </c>
      <c r="D52" s="10">
        <v>34135</v>
      </c>
      <c r="E52" s="9" t="s">
        <v>217</v>
      </c>
      <c r="F52" s="9" t="s">
        <v>8</v>
      </c>
      <c r="G52" s="9" t="s">
        <v>424</v>
      </c>
      <c r="H52" s="9" t="s">
        <v>425</v>
      </c>
    </row>
    <row r="53" spans="1:8" ht="54" customHeight="1">
      <c r="A53" s="9">
        <f t="shared" si="0"/>
        <v>52</v>
      </c>
      <c r="B53" s="10">
        <v>34692</v>
      </c>
      <c r="C53" s="10">
        <v>35009</v>
      </c>
      <c r="D53" s="10">
        <v>34593</v>
      </c>
      <c r="E53" s="9" t="s">
        <v>217</v>
      </c>
      <c r="F53" s="9" t="s">
        <v>7</v>
      </c>
      <c r="G53" s="9" t="s">
        <v>293</v>
      </c>
      <c r="H53" s="9" t="s">
        <v>426</v>
      </c>
    </row>
    <row r="54" spans="1:8" ht="54" customHeight="1">
      <c r="A54" s="9">
        <f t="shared" si="0"/>
        <v>53</v>
      </c>
      <c r="B54" s="10">
        <v>35006</v>
      </c>
      <c r="C54" s="10">
        <v>35164</v>
      </c>
      <c r="D54" s="10">
        <v>35006</v>
      </c>
      <c r="E54" s="9" t="s">
        <v>217</v>
      </c>
      <c r="F54" s="9" t="s">
        <v>7</v>
      </c>
      <c r="G54" s="9" t="s">
        <v>293</v>
      </c>
      <c r="H54" s="9" t="s">
        <v>427</v>
      </c>
    </row>
    <row r="55" spans="1:8" ht="54" customHeight="1">
      <c r="A55" s="9">
        <f t="shared" si="0"/>
        <v>54</v>
      </c>
      <c r="B55" s="10">
        <v>35217</v>
      </c>
      <c r="C55" s="10">
        <v>35717</v>
      </c>
      <c r="D55" s="10">
        <v>35217</v>
      </c>
      <c r="E55" s="9" t="s">
        <v>217</v>
      </c>
      <c r="F55" s="9" t="s">
        <v>7</v>
      </c>
      <c r="G55" s="9" t="s">
        <v>293</v>
      </c>
      <c r="H55" s="9" t="s">
        <v>428</v>
      </c>
    </row>
    <row r="56" spans="1:8" ht="60.75">
      <c r="A56" s="9">
        <f t="shared" si="0"/>
        <v>55</v>
      </c>
      <c r="B56" s="10">
        <v>35781</v>
      </c>
      <c r="C56" s="10">
        <v>36089</v>
      </c>
      <c r="D56" s="10">
        <v>35781</v>
      </c>
      <c r="E56" s="9" t="s">
        <v>217</v>
      </c>
      <c r="F56" s="9" t="s">
        <v>7</v>
      </c>
      <c r="G56" s="9" t="s">
        <v>293</v>
      </c>
      <c r="H56" s="9" t="s">
        <v>429</v>
      </c>
    </row>
    <row r="57" spans="1:8" ht="162">
      <c r="A57" s="9">
        <f t="shared" si="0"/>
        <v>56</v>
      </c>
      <c r="B57" s="10">
        <v>36079</v>
      </c>
      <c r="C57" s="10">
        <v>36654</v>
      </c>
      <c r="D57" s="10">
        <v>36079</v>
      </c>
      <c r="E57" s="9" t="s">
        <v>217</v>
      </c>
      <c r="F57" s="9" t="s">
        <v>7</v>
      </c>
      <c r="G57" s="9" t="s">
        <v>430</v>
      </c>
      <c r="H57" s="9" t="s">
        <v>431</v>
      </c>
    </row>
    <row r="58" spans="1:8" ht="54" customHeight="1">
      <c r="A58" s="9">
        <f t="shared" si="0"/>
        <v>57</v>
      </c>
      <c r="B58" s="10">
        <v>36994</v>
      </c>
      <c r="C58" s="10">
        <v>37377</v>
      </c>
      <c r="D58" s="10">
        <v>36994</v>
      </c>
      <c r="E58" s="9" t="s">
        <v>217</v>
      </c>
      <c r="F58" s="9" t="s">
        <v>7</v>
      </c>
      <c r="G58" s="9" t="s">
        <v>293</v>
      </c>
      <c r="H58" s="9" t="s">
        <v>434</v>
      </c>
    </row>
    <row r="59" spans="1:8" ht="141.75">
      <c r="A59" s="9">
        <f t="shared" si="0"/>
        <v>58</v>
      </c>
      <c r="B59" s="10">
        <v>37374</v>
      </c>
      <c r="C59" s="10">
        <v>38276</v>
      </c>
      <c r="D59" s="10">
        <v>37374</v>
      </c>
      <c r="E59" s="9" t="s">
        <v>217</v>
      </c>
      <c r="F59" s="9" t="s">
        <v>7</v>
      </c>
      <c r="G59" s="9" t="s">
        <v>432</v>
      </c>
      <c r="H59" s="9" t="s">
        <v>433</v>
      </c>
    </row>
    <row r="60" spans="1:8" ht="60.75">
      <c r="A60" s="9">
        <f t="shared" si="0"/>
        <v>59</v>
      </c>
      <c r="B60" s="10">
        <v>38291</v>
      </c>
      <c r="C60" s="10">
        <v>38515</v>
      </c>
      <c r="D60" s="10">
        <v>38291</v>
      </c>
      <c r="E60" s="9" t="s">
        <v>217</v>
      </c>
      <c r="F60" s="9" t="s">
        <v>7</v>
      </c>
      <c r="G60" s="9" t="s">
        <v>293</v>
      </c>
      <c r="H60" s="9" t="s">
        <v>435</v>
      </c>
    </row>
    <row r="61" spans="1:8" ht="81">
      <c r="A61" s="9">
        <f t="shared" si="0"/>
        <v>60</v>
      </c>
      <c r="B61" s="10">
        <v>38515</v>
      </c>
      <c r="C61" s="10">
        <v>38709</v>
      </c>
      <c r="D61" s="10">
        <v>38515</v>
      </c>
      <c r="E61" s="9" t="s">
        <v>217</v>
      </c>
      <c r="F61" s="9" t="s">
        <v>7</v>
      </c>
      <c r="G61" s="9" t="s">
        <v>294</v>
      </c>
      <c r="H61" s="9" t="s">
        <v>436</v>
      </c>
    </row>
    <row r="62" spans="1:8" ht="60.75">
      <c r="A62" s="9">
        <f t="shared" si="0"/>
        <v>61</v>
      </c>
      <c r="B62" s="10">
        <v>38853</v>
      </c>
      <c r="C62" s="10">
        <v>38993</v>
      </c>
      <c r="D62" s="10">
        <v>38787</v>
      </c>
      <c r="E62" s="9" t="s">
        <v>217</v>
      </c>
      <c r="F62" s="9" t="s">
        <v>8</v>
      </c>
      <c r="G62" s="9" t="s">
        <v>293</v>
      </c>
      <c r="H62" s="9" t="s">
        <v>438</v>
      </c>
    </row>
    <row r="63" spans="1:8" ht="40.5">
      <c r="A63" s="9">
        <f t="shared" si="0"/>
        <v>62</v>
      </c>
      <c r="B63" s="10">
        <v>38986</v>
      </c>
      <c r="C63" s="10">
        <v>39192</v>
      </c>
      <c r="D63" s="10">
        <v>38986</v>
      </c>
      <c r="E63" s="9" t="s">
        <v>217</v>
      </c>
      <c r="F63" s="9" t="s">
        <v>7</v>
      </c>
      <c r="G63" s="9" t="s">
        <v>293</v>
      </c>
      <c r="H63" s="9" t="s">
        <v>437</v>
      </c>
    </row>
    <row r="64" spans="1:8" ht="54" customHeight="1">
      <c r="A64" s="9">
        <f t="shared" si="0"/>
        <v>63</v>
      </c>
      <c r="B64" s="10">
        <v>39192</v>
      </c>
      <c r="C64" s="10">
        <v>39374</v>
      </c>
      <c r="D64" s="10">
        <v>39192</v>
      </c>
      <c r="E64" s="9" t="s">
        <v>217</v>
      </c>
      <c r="F64" s="9" t="s">
        <v>7</v>
      </c>
      <c r="G64" s="9" t="s">
        <v>293</v>
      </c>
      <c r="H64" s="9" t="s">
        <v>414</v>
      </c>
    </row>
    <row r="65" spans="1:8" ht="81" customHeight="1">
      <c r="A65" s="9">
        <f t="shared" si="0"/>
        <v>64</v>
      </c>
      <c r="B65" s="10">
        <v>39387</v>
      </c>
      <c r="C65" s="10">
        <v>39617</v>
      </c>
      <c r="D65" s="10">
        <v>39387</v>
      </c>
      <c r="E65" s="9" t="s">
        <v>217</v>
      </c>
      <c r="F65" s="9" t="s">
        <v>7</v>
      </c>
      <c r="G65" s="9" t="s">
        <v>293</v>
      </c>
      <c r="H65" s="9" t="s">
        <v>439</v>
      </c>
    </row>
    <row r="66" spans="1:8" ht="40.5">
      <c r="A66" s="9">
        <f t="shared" si="0"/>
        <v>65</v>
      </c>
      <c r="B66" s="10">
        <v>39617</v>
      </c>
      <c r="C66" s="10">
        <v>39967</v>
      </c>
      <c r="D66" s="10">
        <v>39617</v>
      </c>
      <c r="E66" s="9" t="s">
        <v>217</v>
      </c>
      <c r="F66" s="9" t="s">
        <v>7</v>
      </c>
      <c r="G66" s="9" t="s">
        <v>293</v>
      </c>
      <c r="H66" s="9" t="s">
        <v>414</v>
      </c>
    </row>
    <row r="67" spans="1:8" ht="45.75" customHeight="1">
      <c r="A67" s="9">
        <f>SUM(A66) +1</f>
        <v>66</v>
      </c>
      <c r="B67" s="10">
        <v>40716</v>
      </c>
      <c r="C67" s="10">
        <v>40787</v>
      </c>
      <c r="D67" s="10">
        <v>40716</v>
      </c>
      <c r="E67" s="9" t="s">
        <v>217</v>
      </c>
      <c r="F67" s="9" t="s">
        <v>8</v>
      </c>
      <c r="G67" s="9" t="s">
        <v>292</v>
      </c>
      <c r="H67" s="9"/>
    </row>
    <row r="68" spans="1:8" ht="54" customHeight="1">
      <c r="A68" s="9">
        <f>SUM(A67) +1</f>
        <v>67</v>
      </c>
      <c r="B68" s="10">
        <v>40790</v>
      </c>
      <c r="C68" s="10">
        <v>41065</v>
      </c>
      <c r="D68" s="10">
        <v>40790</v>
      </c>
      <c r="E68" s="9" t="s">
        <v>217</v>
      </c>
      <c r="F68" s="9" t="s">
        <v>7</v>
      </c>
      <c r="G68" s="9" t="s">
        <v>424</v>
      </c>
      <c r="H68" s="9" t="s">
        <v>440</v>
      </c>
    </row>
    <row r="69" spans="1:8" ht="134.25" customHeight="1">
      <c r="A69" s="9">
        <f>SUM(A68) +1</f>
        <v>68</v>
      </c>
      <c r="B69" s="10">
        <v>41065</v>
      </c>
      <c r="C69" s="10">
        <v>41193</v>
      </c>
      <c r="D69" s="10">
        <v>41065</v>
      </c>
      <c r="E69" s="9" t="s">
        <v>217</v>
      </c>
      <c r="F69" s="9" t="s">
        <v>7</v>
      </c>
      <c r="G69" s="9" t="s">
        <v>291</v>
      </c>
      <c r="H69" s="9" t="s">
        <v>441</v>
      </c>
    </row>
    <row r="70" spans="1:8" ht="20.25">
      <c r="A70" s="11"/>
      <c r="B70" s="9"/>
      <c r="C70" s="9"/>
      <c r="D70" s="9"/>
      <c r="E70" s="9"/>
      <c r="F70" s="9"/>
      <c r="G70" s="9"/>
      <c r="H70" s="9"/>
    </row>
    <row r="71" spans="1:8" ht="20.25">
      <c r="A71" s="11"/>
      <c r="B71" s="9"/>
      <c r="C71" s="9"/>
      <c r="D71" s="9"/>
      <c r="E71" s="9"/>
      <c r="F71" s="9"/>
      <c r="G71" s="9"/>
      <c r="H71" s="9"/>
    </row>
    <row r="72" spans="1:8" ht="54" customHeight="1">
      <c r="A72" s="11"/>
      <c r="B72" s="9"/>
      <c r="C72" s="9"/>
      <c r="D72" s="9"/>
      <c r="E72" s="9"/>
      <c r="F72" s="9"/>
      <c r="G72" s="9"/>
      <c r="H72" s="9"/>
    </row>
    <row r="73" spans="1:8" ht="20.25">
      <c r="A73" s="11"/>
      <c r="B73" s="9"/>
      <c r="C73" s="9"/>
      <c r="D73" s="9"/>
      <c r="E73" s="9"/>
      <c r="F73" s="9"/>
      <c r="G73" s="9"/>
      <c r="H73" s="9"/>
    </row>
    <row r="74" spans="1:8" ht="20.25">
      <c r="A74" s="11"/>
      <c r="B74" s="9"/>
      <c r="C74" s="9"/>
      <c r="D74" s="9"/>
      <c r="E74" s="9"/>
      <c r="F74" s="9"/>
      <c r="G74" s="9"/>
      <c r="H74" s="9"/>
    </row>
    <row r="75" spans="1:8" ht="20.25">
      <c r="A75" s="11"/>
      <c r="B75" s="9"/>
      <c r="C75" s="9"/>
      <c r="D75" s="9"/>
      <c r="E75" s="9"/>
      <c r="F75" s="9"/>
      <c r="G75" s="9"/>
      <c r="H75" s="9"/>
    </row>
    <row r="76" spans="1:8" ht="54" customHeight="1">
      <c r="A76" s="11"/>
      <c r="B76" s="9"/>
      <c r="C76" s="9"/>
      <c r="D76" s="9"/>
      <c r="E76" s="9"/>
      <c r="F76" s="9"/>
      <c r="G76" s="9"/>
      <c r="H76" s="9"/>
    </row>
    <row r="77" spans="1:8" ht="54" customHeight="1">
      <c r="A77"/>
    </row>
    <row r="78" spans="1:8" ht="18">
      <c r="A78"/>
    </row>
    <row r="79" spans="1:8" ht="18">
      <c r="A79"/>
    </row>
    <row r="80" spans="1:8" ht="54" customHeight="1">
      <c r="A80"/>
    </row>
    <row r="81" spans="1:1" ht="54" customHeight="1">
      <c r="A81"/>
    </row>
    <row r="82" spans="1:1" ht="18">
      <c r="A82"/>
    </row>
    <row r="83" spans="1:1" ht="18">
      <c r="A83"/>
    </row>
    <row r="84" spans="1:1" ht="18">
      <c r="A84"/>
    </row>
    <row r="85" spans="1:1" ht="54" customHeight="1">
      <c r="A85"/>
    </row>
    <row r="86" spans="1:1" ht="54" customHeight="1">
      <c r="A86"/>
    </row>
    <row r="87" spans="1:1" ht="54" customHeight="1">
      <c r="A87"/>
    </row>
    <row r="88" spans="1:1" ht="54" customHeight="1">
      <c r="A88"/>
    </row>
    <row r="89" spans="1:1" ht="54" customHeight="1">
      <c r="A89"/>
    </row>
    <row r="90" spans="1:1" ht="54" customHeight="1">
      <c r="A90"/>
    </row>
    <row r="91" spans="1:1" ht="54" customHeight="1">
      <c r="A91"/>
    </row>
    <row r="92" spans="1:1" ht="18">
      <c r="A92"/>
    </row>
    <row r="93" spans="1:1" ht="18">
      <c r="A93"/>
    </row>
    <row r="94" spans="1:1" ht="18">
      <c r="A94"/>
    </row>
    <row r="95" spans="1:1" ht="18">
      <c r="A95"/>
    </row>
    <row r="96" spans="1:1" ht="18">
      <c r="A96"/>
    </row>
    <row r="97" spans="1:1" ht="18">
      <c r="A97"/>
    </row>
    <row r="98" spans="1:1" ht="18">
      <c r="A98"/>
    </row>
    <row r="99" spans="1:1" ht="18">
      <c r="A99"/>
    </row>
    <row r="100" spans="1:1" ht="18">
      <c r="A100"/>
    </row>
    <row r="101" spans="1:1" ht="18">
      <c r="A101"/>
    </row>
    <row r="102" spans="1:1" ht="18">
      <c r="A102"/>
    </row>
    <row r="103" spans="1:1" ht="18">
      <c r="A103"/>
    </row>
    <row r="104" spans="1:1" ht="18">
      <c r="A104"/>
    </row>
    <row r="105" spans="1:1" ht="18">
      <c r="A105"/>
    </row>
    <row r="106" spans="1:1" ht="18">
      <c r="A106"/>
    </row>
    <row r="107" spans="1:1" ht="18">
      <c r="A107"/>
    </row>
    <row r="108" spans="1:1" ht="18">
      <c r="A108"/>
    </row>
    <row r="109" spans="1:1" ht="18">
      <c r="A109"/>
    </row>
    <row r="110" spans="1:1" ht="18">
      <c r="A110"/>
    </row>
    <row r="111" spans="1:1" ht="18">
      <c r="A111"/>
    </row>
    <row r="112" spans="1:1" ht="18">
      <c r="A112"/>
    </row>
    <row r="113" spans="1:1" ht="18">
      <c r="A113"/>
    </row>
    <row r="114" spans="1:1" ht="18">
      <c r="A114"/>
    </row>
    <row r="115" spans="1:1" ht="18">
      <c r="A115"/>
    </row>
    <row r="116" spans="1:1" ht="18">
      <c r="A116"/>
    </row>
    <row r="117" spans="1:1" ht="18">
      <c r="A117"/>
    </row>
    <row r="118" spans="1:1" ht="18">
      <c r="A118"/>
    </row>
    <row r="119" spans="1:1" ht="18">
      <c r="A119"/>
    </row>
    <row r="120" spans="1:1" ht="18">
      <c r="A120"/>
    </row>
    <row r="121" spans="1:1" ht="18">
      <c r="A121"/>
    </row>
    <row r="122" spans="1:1" ht="18">
      <c r="A122"/>
    </row>
    <row r="123" spans="1:1" ht="18">
      <c r="A123"/>
    </row>
    <row r="124" spans="1:1" ht="18"/>
    <row r="125" spans="1:1" ht="18"/>
    <row r="126" spans="1:1" ht="18"/>
    <row r="127" spans="1:1" ht="18"/>
    <row r="128" spans="1:1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</sheetData>
  <sortState xmlns:xlrd2="http://schemas.microsoft.com/office/spreadsheetml/2017/richdata2" ref="A2:M496">
    <sortCondition ref="A201:A496"/>
  </sortState>
  <dataValidations count="2">
    <dataValidation type="list" allowBlank="1" sqref="F1:F492" xr:uid="{00000000-0002-0000-0000-000000000000}">
      <formula1>"No change,Changed"</formula1>
    </dataValidation>
    <dataValidation type="list" allowBlank="1" showInputMessage="1" showErrorMessage="1" sqref="E2:E236" xr:uid="{3A60F39D-69C7-4BC6-B482-0B4C0B074F4A}">
      <formula1>"Forward, Reverse"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2FB7F-8840-44A0-A891-7EDC5F1EC50C}">
  <dimension ref="B1:G69"/>
  <sheetViews>
    <sheetView workbookViewId="0">
      <selection activeCell="G1" sqref="G1:G69"/>
    </sheetView>
  </sheetViews>
  <sheetFormatPr defaultRowHeight="12.75"/>
  <sheetData>
    <row r="1" spans="2:7" ht="102">
      <c r="B1" s="3" t="s">
        <v>219</v>
      </c>
      <c r="C1" s="4" t="s">
        <v>220</v>
      </c>
      <c r="D1" s="4" t="s">
        <v>221</v>
      </c>
      <c r="G1" s="2" t="s">
        <v>295</v>
      </c>
    </row>
    <row r="2" spans="2:7" ht="102" customHeight="1">
      <c r="B2" s="3" t="s">
        <v>222</v>
      </c>
      <c r="C2" s="4" t="s">
        <v>220</v>
      </c>
      <c r="D2" s="4" t="s">
        <v>221</v>
      </c>
      <c r="G2" s="2" t="s">
        <v>296</v>
      </c>
    </row>
    <row r="3" spans="2:7" ht="102">
      <c r="B3" s="3" t="s">
        <v>223</v>
      </c>
      <c r="C3" s="4" t="s">
        <v>224</v>
      </c>
      <c r="D3" s="4">
        <v>1</v>
      </c>
      <c r="G3" s="2" t="s">
        <v>297</v>
      </c>
    </row>
    <row r="4" spans="2:7" ht="102" customHeight="1">
      <c r="B4" s="3" t="s">
        <v>225</v>
      </c>
      <c r="C4" s="4" t="s">
        <v>220</v>
      </c>
      <c r="D4" s="4" t="s">
        <v>221</v>
      </c>
      <c r="G4" s="2" t="s">
        <v>298</v>
      </c>
    </row>
    <row r="5" spans="2:7" ht="102" customHeight="1">
      <c r="B5" s="3" t="s">
        <v>226</v>
      </c>
      <c r="C5" s="4" t="s">
        <v>220</v>
      </c>
      <c r="D5" s="4" t="s">
        <v>221</v>
      </c>
      <c r="G5" s="2" t="s">
        <v>299</v>
      </c>
    </row>
    <row r="6" spans="2:7" ht="102" customHeight="1">
      <c r="B6" s="3" t="s">
        <v>227</v>
      </c>
      <c r="C6" s="4" t="s">
        <v>220</v>
      </c>
      <c r="D6" s="4" t="s">
        <v>221</v>
      </c>
      <c r="G6" s="2" t="s">
        <v>300</v>
      </c>
    </row>
    <row r="7" spans="2:7" ht="102" customHeight="1">
      <c r="B7" s="3" t="s">
        <v>228</v>
      </c>
      <c r="C7" s="4" t="s">
        <v>220</v>
      </c>
      <c r="D7" s="4" t="s">
        <v>221</v>
      </c>
      <c r="G7" s="2" t="s">
        <v>301</v>
      </c>
    </row>
    <row r="8" spans="2:7" ht="102" customHeight="1">
      <c r="B8" s="3" t="s">
        <v>229</v>
      </c>
      <c r="C8" s="4" t="s">
        <v>220</v>
      </c>
      <c r="D8" s="4" t="s">
        <v>221</v>
      </c>
      <c r="G8" s="2" t="s">
        <v>302</v>
      </c>
    </row>
    <row r="9" spans="2:7" ht="102" customHeight="1">
      <c r="B9" s="3" t="s">
        <v>230</v>
      </c>
      <c r="C9" s="4" t="s">
        <v>220</v>
      </c>
      <c r="D9" s="4" t="s">
        <v>221</v>
      </c>
      <c r="G9" s="2" t="s">
        <v>303</v>
      </c>
    </row>
    <row r="10" spans="2:7" ht="102" customHeight="1">
      <c r="B10" s="3" t="s">
        <v>231</v>
      </c>
      <c r="C10" s="4" t="s">
        <v>220</v>
      </c>
      <c r="D10" s="4" t="s">
        <v>221</v>
      </c>
      <c r="G10" s="2" t="s">
        <v>304</v>
      </c>
    </row>
    <row r="11" spans="2:7" ht="102" customHeight="1">
      <c r="B11" s="3" t="s">
        <v>232</v>
      </c>
      <c r="C11" s="4" t="s">
        <v>220</v>
      </c>
      <c r="D11" s="4" t="s">
        <v>221</v>
      </c>
      <c r="G11" s="2" t="s">
        <v>305</v>
      </c>
    </row>
    <row r="12" spans="2:7" ht="102" customHeight="1">
      <c r="B12" s="3" t="s">
        <v>233</v>
      </c>
      <c r="C12" s="4" t="s">
        <v>220</v>
      </c>
      <c r="D12" s="4" t="s">
        <v>221</v>
      </c>
      <c r="G12" s="2" t="s">
        <v>306</v>
      </c>
    </row>
    <row r="13" spans="2:7" ht="102" customHeight="1">
      <c r="B13" s="3" t="s">
        <v>234</v>
      </c>
      <c r="C13" s="4" t="s">
        <v>220</v>
      </c>
      <c r="D13" s="4" t="s">
        <v>221</v>
      </c>
      <c r="G13" s="2" t="s">
        <v>307</v>
      </c>
    </row>
    <row r="14" spans="2:7" ht="102" customHeight="1">
      <c r="B14" s="3" t="s">
        <v>235</v>
      </c>
      <c r="C14" s="4" t="s">
        <v>220</v>
      </c>
      <c r="D14" s="4" t="s">
        <v>221</v>
      </c>
      <c r="G14" s="2" t="s">
        <v>308</v>
      </c>
    </row>
    <row r="15" spans="2:7" ht="102" customHeight="1">
      <c r="B15" s="3" t="s">
        <v>236</v>
      </c>
      <c r="C15" s="4" t="s">
        <v>220</v>
      </c>
      <c r="D15" s="4" t="s">
        <v>221</v>
      </c>
      <c r="G15" s="2" t="s">
        <v>309</v>
      </c>
    </row>
    <row r="16" spans="2:7" ht="102">
      <c r="B16" s="3" t="s">
        <v>237</v>
      </c>
      <c r="C16" s="4" t="s">
        <v>224</v>
      </c>
      <c r="D16" s="4">
        <v>6</v>
      </c>
      <c r="G16" s="2" t="s">
        <v>310</v>
      </c>
    </row>
    <row r="17" spans="2:7" ht="102" customHeight="1">
      <c r="B17" s="3" t="s">
        <v>238</v>
      </c>
      <c r="C17" s="4" t="s">
        <v>220</v>
      </c>
      <c r="D17" s="4" t="s">
        <v>221</v>
      </c>
      <c r="G17" s="2" t="s">
        <v>311</v>
      </c>
    </row>
    <row r="18" spans="2:7" ht="102" customHeight="1">
      <c r="B18" s="3" t="s">
        <v>239</v>
      </c>
      <c r="C18" s="4" t="s">
        <v>220</v>
      </c>
      <c r="D18" s="4" t="s">
        <v>221</v>
      </c>
      <c r="G18" s="2" t="s">
        <v>312</v>
      </c>
    </row>
    <row r="19" spans="2:7" ht="102" customHeight="1">
      <c r="B19" s="3" t="s">
        <v>240</v>
      </c>
      <c r="C19" s="4" t="s">
        <v>220</v>
      </c>
      <c r="D19" s="4" t="s">
        <v>221</v>
      </c>
      <c r="G19" s="2" t="s">
        <v>42</v>
      </c>
    </row>
    <row r="20" spans="2:7" ht="102" customHeight="1">
      <c r="B20" s="3" t="s">
        <v>241</v>
      </c>
      <c r="C20" s="4" t="s">
        <v>220</v>
      </c>
      <c r="D20" s="4" t="s">
        <v>221</v>
      </c>
      <c r="G20" s="2" t="s">
        <v>313</v>
      </c>
    </row>
    <row r="21" spans="2:7" ht="102" customHeight="1">
      <c r="B21" s="3" t="s">
        <v>242</v>
      </c>
      <c r="C21" s="4" t="s">
        <v>220</v>
      </c>
      <c r="D21" s="4" t="s">
        <v>221</v>
      </c>
      <c r="G21" s="2" t="s">
        <v>314</v>
      </c>
    </row>
    <row r="22" spans="2:7" ht="102" customHeight="1">
      <c r="B22" s="3" t="s">
        <v>243</v>
      </c>
      <c r="C22" s="4" t="s">
        <v>220</v>
      </c>
      <c r="D22" s="4" t="s">
        <v>221</v>
      </c>
      <c r="G22" s="2" t="s">
        <v>315</v>
      </c>
    </row>
    <row r="23" spans="2:7" ht="102">
      <c r="B23" s="3" t="s">
        <v>244</v>
      </c>
      <c r="C23" s="4" t="s">
        <v>224</v>
      </c>
      <c r="D23" s="4">
        <v>3</v>
      </c>
      <c r="G23" s="2" t="s">
        <v>316</v>
      </c>
    </row>
    <row r="24" spans="2:7" ht="102">
      <c r="B24" s="3" t="s">
        <v>245</v>
      </c>
      <c r="C24" s="4" t="s">
        <v>224</v>
      </c>
      <c r="D24" s="4">
        <v>1</v>
      </c>
      <c r="G24" s="2" t="s">
        <v>317</v>
      </c>
    </row>
    <row r="25" spans="2:7" ht="102">
      <c r="B25" s="3" t="s">
        <v>246</v>
      </c>
      <c r="C25" s="4" t="s">
        <v>224</v>
      </c>
      <c r="D25" s="4">
        <v>2</v>
      </c>
      <c r="G25" s="2" t="s">
        <v>318</v>
      </c>
    </row>
    <row r="26" spans="2:7" ht="102" customHeight="1">
      <c r="B26" s="3" t="s">
        <v>247</v>
      </c>
      <c r="C26" s="4" t="s">
        <v>220</v>
      </c>
      <c r="D26" s="4" t="s">
        <v>221</v>
      </c>
      <c r="G26" s="2" t="s">
        <v>319</v>
      </c>
    </row>
    <row r="27" spans="2:7" ht="102" customHeight="1">
      <c r="B27" s="3" t="s">
        <v>248</v>
      </c>
      <c r="C27" s="4" t="s">
        <v>220</v>
      </c>
      <c r="D27" s="4" t="s">
        <v>221</v>
      </c>
      <c r="G27" s="2" t="s">
        <v>129</v>
      </c>
    </row>
    <row r="28" spans="2:7" ht="102" customHeight="1">
      <c r="B28" s="3" t="s">
        <v>249</v>
      </c>
      <c r="C28" s="4" t="s">
        <v>220</v>
      </c>
      <c r="D28" s="4" t="s">
        <v>221</v>
      </c>
      <c r="G28" s="2" t="s">
        <v>320</v>
      </c>
    </row>
    <row r="29" spans="2:7" ht="102" customHeight="1">
      <c r="B29" s="3" t="s">
        <v>250</v>
      </c>
      <c r="C29" s="4" t="s">
        <v>220</v>
      </c>
      <c r="D29" s="4" t="s">
        <v>221</v>
      </c>
      <c r="G29" s="2" t="s">
        <v>74</v>
      </c>
    </row>
    <row r="30" spans="2:7" ht="102" customHeight="1">
      <c r="B30" s="3" t="s">
        <v>251</v>
      </c>
      <c r="C30" s="4" t="s">
        <v>220</v>
      </c>
      <c r="D30" s="4" t="s">
        <v>221</v>
      </c>
      <c r="G30" s="2" t="s">
        <v>321</v>
      </c>
    </row>
    <row r="31" spans="2:7" ht="102" customHeight="1">
      <c r="B31" s="3" t="s">
        <v>252</v>
      </c>
      <c r="C31" s="4" t="s">
        <v>220</v>
      </c>
      <c r="D31" s="4" t="s">
        <v>221</v>
      </c>
      <c r="G31" s="2" t="s">
        <v>322</v>
      </c>
    </row>
    <row r="32" spans="2:7" ht="102" customHeight="1">
      <c r="B32" s="3" t="s">
        <v>253</v>
      </c>
      <c r="C32" s="4" t="s">
        <v>220</v>
      </c>
      <c r="D32" s="4" t="s">
        <v>221</v>
      </c>
      <c r="G32" s="2" t="s">
        <v>323</v>
      </c>
    </row>
    <row r="33" spans="2:7" ht="102" customHeight="1">
      <c r="B33" s="3" t="s">
        <v>254</v>
      </c>
      <c r="C33" s="4" t="s">
        <v>220</v>
      </c>
      <c r="D33" s="4" t="s">
        <v>221</v>
      </c>
      <c r="G33" s="2" t="s">
        <v>324</v>
      </c>
    </row>
    <row r="34" spans="2:7" ht="102" customHeight="1">
      <c r="B34" s="3" t="s">
        <v>255</v>
      </c>
      <c r="C34" s="4" t="s">
        <v>220</v>
      </c>
      <c r="D34" s="4" t="s">
        <v>221</v>
      </c>
      <c r="G34" s="2" t="s">
        <v>178</v>
      </c>
    </row>
    <row r="35" spans="2:7" ht="102" customHeight="1">
      <c r="B35" s="3" t="s">
        <v>256</v>
      </c>
      <c r="C35" s="4" t="s">
        <v>220</v>
      </c>
      <c r="D35" s="4" t="s">
        <v>221</v>
      </c>
      <c r="G35" s="2" t="s">
        <v>325</v>
      </c>
    </row>
    <row r="36" spans="2:7" ht="102" customHeight="1">
      <c r="B36" s="3" t="s">
        <v>257</v>
      </c>
      <c r="C36" s="4" t="s">
        <v>220</v>
      </c>
      <c r="D36" s="4" t="s">
        <v>221</v>
      </c>
      <c r="G36" s="2" t="s">
        <v>326</v>
      </c>
    </row>
    <row r="37" spans="2:7" ht="102" customHeight="1">
      <c r="B37" s="3" t="s">
        <v>258</v>
      </c>
      <c r="C37" s="4" t="s">
        <v>220</v>
      </c>
      <c r="D37" s="4" t="s">
        <v>221</v>
      </c>
      <c r="G37" s="2" t="s">
        <v>327</v>
      </c>
    </row>
    <row r="38" spans="2:7" ht="102" customHeight="1">
      <c r="B38" s="3" t="s">
        <v>259</v>
      </c>
      <c r="C38" s="4" t="s">
        <v>220</v>
      </c>
      <c r="D38" s="4" t="s">
        <v>221</v>
      </c>
      <c r="G38" s="2" t="s">
        <v>328</v>
      </c>
    </row>
    <row r="39" spans="2:7" ht="102" customHeight="1">
      <c r="B39" s="3" t="s">
        <v>260</v>
      </c>
      <c r="C39" s="4" t="s">
        <v>220</v>
      </c>
      <c r="D39" s="4" t="s">
        <v>221</v>
      </c>
      <c r="G39" s="2" t="s">
        <v>329</v>
      </c>
    </row>
    <row r="40" spans="2:7" ht="102" customHeight="1">
      <c r="B40" s="3" t="s">
        <v>261</v>
      </c>
      <c r="C40" s="4" t="s">
        <v>220</v>
      </c>
      <c r="D40" s="4" t="s">
        <v>221</v>
      </c>
      <c r="G40" s="2" t="s">
        <v>330</v>
      </c>
    </row>
    <row r="41" spans="2:7" ht="102" customHeight="1">
      <c r="B41" s="3" t="s">
        <v>262</v>
      </c>
      <c r="C41" s="4" t="s">
        <v>220</v>
      </c>
      <c r="D41" s="4" t="s">
        <v>221</v>
      </c>
      <c r="G41" s="2" t="s">
        <v>331</v>
      </c>
    </row>
    <row r="42" spans="2:7" ht="102" customHeight="1">
      <c r="B42" s="3" t="s">
        <v>263</v>
      </c>
      <c r="C42" s="4" t="s">
        <v>220</v>
      </c>
      <c r="D42" s="4" t="s">
        <v>221</v>
      </c>
      <c r="G42" s="2" t="s">
        <v>332</v>
      </c>
    </row>
    <row r="43" spans="2:7" ht="102" customHeight="1">
      <c r="B43" s="3" t="s">
        <v>264</v>
      </c>
      <c r="C43" s="4" t="s">
        <v>220</v>
      </c>
      <c r="D43" s="4" t="s">
        <v>221</v>
      </c>
      <c r="G43" s="2" t="s">
        <v>32</v>
      </c>
    </row>
    <row r="44" spans="2:7" ht="102" customHeight="1">
      <c r="B44" s="3" t="s">
        <v>265</v>
      </c>
      <c r="C44" s="4" t="s">
        <v>220</v>
      </c>
      <c r="D44" s="4" t="s">
        <v>221</v>
      </c>
      <c r="G44" s="2" t="s">
        <v>333</v>
      </c>
    </row>
    <row r="45" spans="2:7" ht="102" customHeight="1">
      <c r="B45" s="3" t="s">
        <v>266</v>
      </c>
      <c r="C45" s="4" t="s">
        <v>220</v>
      </c>
      <c r="D45" s="4" t="s">
        <v>221</v>
      </c>
      <c r="G45" s="2" t="s">
        <v>334</v>
      </c>
    </row>
    <row r="46" spans="2:7" ht="102" customHeight="1">
      <c r="B46" s="3" t="s">
        <v>267</v>
      </c>
      <c r="C46" s="4" t="s">
        <v>220</v>
      </c>
      <c r="D46" s="4" t="s">
        <v>221</v>
      </c>
      <c r="G46" s="2" t="s">
        <v>335</v>
      </c>
    </row>
    <row r="47" spans="2:7" ht="102" customHeight="1">
      <c r="B47" s="3" t="s">
        <v>268</v>
      </c>
      <c r="C47" s="4" t="s">
        <v>220</v>
      </c>
      <c r="D47" s="4" t="s">
        <v>221</v>
      </c>
      <c r="G47" s="2" t="s">
        <v>144</v>
      </c>
    </row>
    <row r="48" spans="2:7" ht="102" customHeight="1">
      <c r="B48" s="3" t="s">
        <v>269</v>
      </c>
      <c r="C48" s="4" t="s">
        <v>220</v>
      </c>
      <c r="D48" s="4" t="s">
        <v>221</v>
      </c>
      <c r="G48" s="2" t="s">
        <v>336</v>
      </c>
    </row>
    <row r="49" spans="2:7" ht="102" customHeight="1">
      <c r="B49" s="3" t="s">
        <v>270</v>
      </c>
      <c r="C49" s="4" t="s">
        <v>220</v>
      </c>
      <c r="D49" s="4" t="s">
        <v>221</v>
      </c>
      <c r="G49" s="2" t="s">
        <v>88</v>
      </c>
    </row>
    <row r="50" spans="2:7" ht="102" customHeight="1">
      <c r="B50" s="3" t="s">
        <v>271</v>
      </c>
      <c r="C50" s="4" t="s">
        <v>220</v>
      </c>
      <c r="D50" s="4" t="s">
        <v>221</v>
      </c>
      <c r="G50" s="2" t="s">
        <v>337</v>
      </c>
    </row>
    <row r="51" spans="2:7" ht="102" customHeight="1">
      <c r="B51" s="3" t="s">
        <v>272</v>
      </c>
      <c r="C51" s="4" t="s">
        <v>220</v>
      </c>
      <c r="D51" s="4" t="s">
        <v>221</v>
      </c>
      <c r="G51" s="2" t="s">
        <v>338</v>
      </c>
    </row>
    <row r="52" spans="2:7" ht="102" customHeight="1">
      <c r="B52" s="3" t="s">
        <v>273</v>
      </c>
      <c r="C52" s="4" t="s">
        <v>220</v>
      </c>
      <c r="D52" s="4" t="s">
        <v>221</v>
      </c>
      <c r="G52" s="2" t="s">
        <v>339</v>
      </c>
    </row>
    <row r="53" spans="2:7" ht="102" customHeight="1">
      <c r="B53" s="3" t="s">
        <v>274</v>
      </c>
      <c r="C53" s="4" t="s">
        <v>220</v>
      </c>
      <c r="D53" s="4" t="s">
        <v>221</v>
      </c>
      <c r="G53" s="2" t="s">
        <v>144</v>
      </c>
    </row>
    <row r="54" spans="2:7" ht="102" customHeight="1">
      <c r="B54" s="3" t="s">
        <v>275</v>
      </c>
      <c r="C54" s="4" t="s">
        <v>220</v>
      </c>
      <c r="D54" s="4" t="s">
        <v>221</v>
      </c>
      <c r="G54" s="2" t="s">
        <v>340</v>
      </c>
    </row>
    <row r="55" spans="2:7" ht="102" customHeight="1">
      <c r="B55" s="3" t="s">
        <v>276</v>
      </c>
      <c r="C55" s="4" t="s">
        <v>220</v>
      </c>
      <c r="D55" s="4" t="s">
        <v>221</v>
      </c>
      <c r="G55" s="2" t="s">
        <v>307</v>
      </c>
    </row>
    <row r="56" spans="2:7" ht="102" customHeight="1">
      <c r="B56" s="3" t="s">
        <v>277</v>
      </c>
      <c r="C56" s="4" t="s">
        <v>220</v>
      </c>
      <c r="D56" s="4" t="s">
        <v>221</v>
      </c>
      <c r="G56" s="2" t="s">
        <v>341</v>
      </c>
    </row>
    <row r="57" spans="2:7" ht="102" customHeight="1">
      <c r="B57" s="3" t="s">
        <v>278</v>
      </c>
      <c r="C57" s="4" t="s">
        <v>220</v>
      </c>
      <c r="D57" s="4" t="s">
        <v>221</v>
      </c>
      <c r="G57" s="2" t="s">
        <v>342</v>
      </c>
    </row>
    <row r="58" spans="2:7" ht="102" customHeight="1">
      <c r="B58" s="3" t="s">
        <v>279</v>
      </c>
      <c r="C58" s="4" t="s">
        <v>220</v>
      </c>
      <c r="D58" s="4" t="s">
        <v>221</v>
      </c>
      <c r="G58" s="2" t="s">
        <v>343</v>
      </c>
    </row>
    <row r="59" spans="2:7" ht="102" customHeight="1">
      <c r="B59" s="3" t="s">
        <v>280</v>
      </c>
      <c r="C59" s="4" t="s">
        <v>220</v>
      </c>
      <c r="D59" s="4" t="s">
        <v>221</v>
      </c>
      <c r="G59" s="2" t="s">
        <v>344</v>
      </c>
    </row>
    <row r="60" spans="2:7" ht="102" customHeight="1">
      <c r="B60" s="3" t="s">
        <v>281</v>
      </c>
      <c r="C60" s="4" t="s">
        <v>220</v>
      </c>
      <c r="D60" s="4" t="s">
        <v>221</v>
      </c>
      <c r="G60" s="2" t="s">
        <v>345</v>
      </c>
    </row>
    <row r="61" spans="2:7" ht="102">
      <c r="B61" s="3" t="s">
        <v>282</v>
      </c>
      <c r="C61" s="4" t="s">
        <v>224</v>
      </c>
      <c r="D61" s="4">
        <v>2</v>
      </c>
      <c r="G61" s="2" t="s">
        <v>346</v>
      </c>
    </row>
    <row r="62" spans="2:7" ht="102" customHeight="1">
      <c r="B62" s="3" t="s">
        <v>283</v>
      </c>
      <c r="C62" s="4" t="s">
        <v>220</v>
      </c>
      <c r="D62" s="4" t="s">
        <v>221</v>
      </c>
      <c r="G62" s="2" t="s">
        <v>347</v>
      </c>
    </row>
    <row r="63" spans="2:7" ht="102" customHeight="1">
      <c r="B63" s="3" t="s">
        <v>284</v>
      </c>
      <c r="C63" s="4" t="s">
        <v>220</v>
      </c>
      <c r="D63" s="4" t="s">
        <v>221</v>
      </c>
      <c r="G63" s="2" t="s">
        <v>46</v>
      </c>
    </row>
    <row r="64" spans="2:7" ht="102" customHeight="1">
      <c r="B64" s="3" t="s">
        <v>285</v>
      </c>
      <c r="C64" s="4" t="s">
        <v>220</v>
      </c>
      <c r="D64" s="4" t="s">
        <v>221</v>
      </c>
      <c r="G64" s="2" t="s">
        <v>348</v>
      </c>
    </row>
    <row r="65" spans="2:7" ht="102" customHeight="1">
      <c r="B65" s="3" t="s">
        <v>286</v>
      </c>
      <c r="C65" s="4" t="s">
        <v>220</v>
      </c>
      <c r="D65" s="4" t="s">
        <v>221</v>
      </c>
      <c r="G65" s="2" t="s">
        <v>349</v>
      </c>
    </row>
    <row r="66" spans="2:7" ht="102" customHeight="1">
      <c r="B66" s="3" t="s">
        <v>287</v>
      </c>
      <c r="C66" s="4" t="s">
        <v>220</v>
      </c>
      <c r="D66" s="4" t="s">
        <v>221</v>
      </c>
      <c r="G66" s="2" t="s">
        <v>350</v>
      </c>
    </row>
    <row r="67" spans="2:7" ht="102" customHeight="1">
      <c r="B67" s="3" t="s">
        <v>288</v>
      </c>
      <c r="C67" s="4" t="s">
        <v>220</v>
      </c>
      <c r="D67" s="4" t="s">
        <v>221</v>
      </c>
      <c r="G67" s="2" t="s">
        <v>351</v>
      </c>
    </row>
    <row r="68" spans="2:7" ht="102" customHeight="1">
      <c r="B68" s="3" t="s">
        <v>289</v>
      </c>
      <c r="C68" s="4" t="s">
        <v>220</v>
      </c>
      <c r="D68" s="4" t="s">
        <v>221</v>
      </c>
      <c r="G68" s="2" t="s">
        <v>48</v>
      </c>
    </row>
    <row r="69" spans="2:7" ht="102">
      <c r="B69" s="3" t="s">
        <v>290</v>
      </c>
      <c r="C69" s="4" t="s">
        <v>224</v>
      </c>
      <c r="D69" s="4">
        <v>1</v>
      </c>
      <c r="G69" s="2" t="s">
        <v>352</v>
      </c>
    </row>
  </sheetData>
  <autoFilter ref="B1:D69" xr:uid="{2432FB7F-8840-44A0-A891-7EDC5F1EC50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9BD3-6D1C-4E3D-A1C2-02959BB53A90}">
  <dimension ref="A1:A223"/>
  <sheetViews>
    <sheetView topLeftCell="A49" workbookViewId="0">
      <selection activeCell="I69" sqref="I69"/>
    </sheetView>
  </sheetViews>
  <sheetFormatPr defaultRowHeight="12.75"/>
  <sheetData>
    <row r="1" spans="1:1">
      <c r="A1" s="2" t="s">
        <v>10</v>
      </c>
    </row>
    <row r="2" spans="1:1">
      <c r="A2" s="2" t="s">
        <v>11</v>
      </c>
    </row>
    <row r="3" spans="1:1">
      <c r="A3" s="2" t="s">
        <v>12</v>
      </c>
    </row>
    <row r="4" spans="1:1">
      <c r="A4" s="2" t="s">
        <v>13</v>
      </c>
    </row>
    <row r="5" spans="1:1">
      <c r="A5" s="2" t="s">
        <v>14</v>
      </c>
    </row>
    <row r="6" spans="1:1">
      <c r="A6" s="2" t="s">
        <v>15</v>
      </c>
    </row>
    <row r="7" spans="1:1">
      <c r="A7" s="2" t="s">
        <v>16</v>
      </c>
    </row>
    <row r="8" spans="1:1">
      <c r="A8" s="2" t="s">
        <v>17</v>
      </c>
    </row>
    <row r="9" spans="1:1">
      <c r="A9" s="2" t="s">
        <v>18</v>
      </c>
    </row>
    <row r="10" spans="1:1">
      <c r="A10" s="2" t="s">
        <v>19</v>
      </c>
    </row>
    <row r="11" spans="1:1">
      <c r="A11" s="2" t="s">
        <v>20</v>
      </c>
    </row>
    <row r="12" spans="1:1">
      <c r="A12" s="2" t="s">
        <v>21</v>
      </c>
    </row>
    <row r="13" spans="1:1">
      <c r="A13" s="2" t="s">
        <v>22</v>
      </c>
    </row>
    <row r="14" spans="1:1">
      <c r="A14" s="2" t="s">
        <v>23</v>
      </c>
    </row>
    <row r="15" spans="1:1">
      <c r="A15" s="2" t="s">
        <v>24</v>
      </c>
    </row>
    <row r="16" spans="1:1">
      <c r="A16" s="2" t="s">
        <v>25</v>
      </c>
    </row>
    <row r="17" spans="1:1">
      <c r="A17" s="2" t="s">
        <v>26</v>
      </c>
    </row>
    <row r="18" spans="1:1">
      <c r="A18" s="2" t="s">
        <v>27</v>
      </c>
    </row>
    <row r="19" spans="1:1">
      <c r="A19" s="2" t="s">
        <v>28</v>
      </c>
    </row>
    <row r="20" spans="1:1">
      <c r="A20" s="2" t="s">
        <v>29</v>
      </c>
    </row>
    <row r="21" spans="1:1">
      <c r="A21" s="2" t="s">
        <v>30</v>
      </c>
    </row>
    <row r="22" spans="1:1">
      <c r="A22" s="2" t="s">
        <v>31</v>
      </c>
    </row>
    <row r="23" spans="1:1">
      <c r="A23" s="2" t="s">
        <v>32</v>
      </c>
    </row>
    <row r="24" spans="1:1">
      <c r="A24" s="2" t="s">
        <v>33</v>
      </c>
    </row>
    <row r="25" spans="1:1">
      <c r="A25" s="2" t="s">
        <v>34</v>
      </c>
    </row>
    <row r="26" spans="1:1">
      <c r="A26" s="2" t="s">
        <v>35</v>
      </c>
    </row>
    <row r="27" spans="1:1">
      <c r="A27" s="2" t="s">
        <v>36</v>
      </c>
    </row>
    <row r="28" spans="1:1">
      <c r="A28" s="2" t="s">
        <v>37</v>
      </c>
    </row>
    <row r="29" spans="1:1">
      <c r="A29" s="2" t="s">
        <v>38</v>
      </c>
    </row>
    <row r="30" spans="1:1">
      <c r="A30" s="2" t="s">
        <v>39</v>
      </c>
    </row>
    <row r="31" spans="1:1">
      <c r="A31" s="2" t="s">
        <v>40</v>
      </c>
    </row>
    <row r="32" spans="1:1">
      <c r="A32" s="2" t="s">
        <v>41</v>
      </c>
    </row>
    <row r="33" spans="1:1">
      <c r="A33" s="2" t="s">
        <v>42</v>
      </c>
    </row>
    <row r="34" spans="1:1">
      <c r="A34" s="2" t="s">
        <v>43</v>
      </c>
    </row>
    <row r="35" spans="1:1">
      <c r="A35" s="2" t="s">
        <v>44</v>
      </c>
    </row>
    <row r="36" spans="1:1">
      <c r="A36" s="2" t="s">
        <v>45</v>
      </c>
    </row>
    <row r="37" spans="1:1">
      <c r="A37" s="2" t="s">
        <v>46</v>
      </c>
    </row>
    <row r="38" spans="1:1">
      <c r="A38" s="2" t="s">
        <v>47</v>
      </c>
    </row>
    <row r="39" spans="1:1">
      <c r="A39" s="2" t="s">
        <v>48</v>
      </c>
    </row>
    <row r="40" spans="1:1">
      <c r="A40" s="2" t="s">
        <v>49</v>
      </c>
    </row>
    <row r="41" spans="1:1">
      <c r="A41" s="2" t="s">
        <v>50</v>
      </c>
    </row>
    <row r="42" spans="1:1">
      <c r="A42" s="2" t="s">
        <v>51</v>
      </c>
    </row>
    <row r="43" spans="1:1">
      <c r="A43" s="2" t="s">
        <v>39</v>
      </c>
    </row>
    <row r="44" spans="1:1">
      <c r="A44" s="2" t="s">
        <v>52</v>
      </c>
    </row>
    <row r="45" spans="1:1">
      <c r="A45" s="2" t="s">
        <v>53</v>
      </c>
    </row>
    <row r="46" spans="1:1">
      <c r="A46" s="2" t="s">
        <v>54</v>
      </c>
    </row>
    <row r="47" spans="1:1">
      <c r="A47" s="2" t="s">
        <v>55</v>
      </c>
    </row>
    <row r="48" spans="1:1">
      <c r="A48" s="2" t="s">
        <v>56</v>
      </c>
    </row>
    <row r="49" spans="1:1">
      <c r="A49" s="2" t="s">
        <v>57</v>
      </c>
    </row>
    <row r="50" spans="1:1">
      <c r="A50" s="2" t="s">
        <v>58</v>
      </c>
    </row>
    <row r="51" spans="1:1">
      <c r="A51" s="2" t="s">
        <v>59</v>
      </c>
    </row>
    <row r="52" spans="1:1">
      <c r="A52" s="2" t="s">
        <v>60</v>
      </c>
    </row>
    <row r="53" spans="1:1">
      <c r="A53" s="2" t="s">
        <v>61</v>
      </c>
    </row>
    <row r="54" spans="1:1">
      <c r="A54" s="2" t="s">
        <v>62</v>
      </c>
    </row>
    <row r="55" spans="1:1">
      <c r="A55" s="2" t="s">
        <v>46</v>
      </c>
    </row>
    <row r="56" spans="1:1">
      <c r="A56" s="2" t="s">
        <v>63</v>
      </c>
    </row>
    <row r="57" spans="1:1">
      <c r="A57" s="2" t="s">
        <v>64</v>
      </c>
    </row>
    <row r="58" spans="1:1">
      <c r="A58" s="2" t="s">
        <v>65</v>
      </c>
    </row>
    <row r="59" spans="1:1">
      <c r="A59" s="2" t="s">
        <v>66</v>
      </c>
    </row>
    <row r="60" spans="1:1">
      <c r="A60" s="2" t="s">
        <v>67</v>
      </c>
    </row>
    <row r="61" spans="1:1">
      <c r="A61" s="2" t="s">
        <v>68</v>
      </c>
    </row>
    <row r="62" spans="1:1">
      <c r="A62" s="2" t="s">
        <v>69</v>
      </c>
    </row>
    <row r="63" spans="1:1">
      <c r="A63" s="2" t="s">
        <v>70</v>
      </c>
    </row>
    <row r="64" spans="1:1">
      <c r="A64" s="2" t="s">
        <v>71</v>
      </c>
    </row>
    <row r="65" spans="1:1">
      <c r="A65" s="2" t="s">
        <v>72</v>
      </c>
    </row>
    <row r="66" spans="1:1">
      <c r="A66" s="2" t="s">
        <v>73</v>
      </c>
    </row>
    <row r="67" spans="1:1">
      <c r="A67" s="2" t="s">
        <v>74</v>
      </c>
    </row>
    <row r="68" spans="1:1">
      <c r="A68" s="2" t="s">
        <v>75</v>
      </c>
    </row>
    <row r="69" spans="1:1">
      <c r="A69" s="2" t="s">
        <v>76</v>
      </c>
    </row>
    <row r="70" spans="1:1">
      <c r="A70" s="2" t="s">
        <v>77</v>
      </c>
    </row>
    <row r="71" spans="1:1">
      <c r="A71" s="2" t="s">
        <v>78</v>
      </c>
    </row>
    <row r="72" spans="1:1">
      <c r="A72" s="2" t="s">
        <v>79</v>
      </c>
    </row>
    <row r="73" spans="1:1">
      <c r="A73" s="2" t="s">
        <v>80</v>
      </c>
    </row>
    <row r="74" spans="1:1">
      <c r="A74" s="2" t="s">
        <v>81</v>
      </c>
    </row>
    <row r="75" spans="1:1">
      <c r="A75" s="2" t="s">
        <v>82</v>
      </c>
    </row>
    <row r="76" spans="1:1">
      <c r="A76" s="2" t="s">
        <v>83</v>
      </c>
    </row>
    <row r="77" spans="1:1">
      <c r="A77" s="2" t="s">
        <v>84</v>
      </c>
    </row>
    <row r="78" spans="1:1">
      <c r="A78" s="2" t="s">
        <v>85</v>
      </c>
    </row>
    <row r="79" spans="1:1">
      <c r="A79" s="2" t="s">
        <v>86</v>
      </c>
    </row>
    <row r="80" spans="1:1">
      <c r="A80" s="2" t="s">
        <v>45</v>
      </c>
    </row>
    <row r="81" spans="1:1">
      <c r="A81" s="2" t="s">
        <v>87</v>
      </c>
    </row>
    <row r="82" spans="1:1">
      <c r="A82" s="2" t="s">
        <v>88</v>
      </c>
    </row>
    <row r="83" spans="1:1">
      <c r="A83" s="2" t="s">
        <v>89</v>
      </c>
    </row>
    <row r="84" spans="1:1">
      <c r="A84" s="2" t="s">
        <v>90</v>
      </c>
    </row>
    <row r="85" spans="1:1">
      <c r="A85" s="2" t="s">
        <v>91</v>
      </c>
    </row>
    <row r="86" spans="1:1">
      <c r="A86" s="2" t="s">
        <v>92</v>
      </c>
    </row>
    <row r="87" spans="1:1">
      <c r="A87" s="2" t="s">
        <v>93</v>
      </c>
    </row>
    <row r="88" spans="1:1">
      <c r="A88" s="2" t="s">
        <v>94</v>
      </c>
    </row>
    <row r="89" spans="1:1">
      <c r="A89" s="2" t="s">
        <v>95</v>
      </c>
    </row>
    <row r="90" spans="1:1">
      <c r="A90" s="2" t="s">
        <v>96</v>
      </c>
    </row>
    <row r="91" spans="1:1">
      <c r="A91" s="2" t="s">
        <v>39</v>
      </c>
    </row>
    <row r="92" spans="1:1">
      <c r="A92" s="2" t="s">
        <v>74</v>
      </c>
    </row>
    <row r="93" spans="1:1">
      <c r="A93" s="2" t="s">
        <v>97</v>
      </c>
    </row>
    <row r="94" spans="1:1">
      <c r="A94" s="2" t="s">
        <v>98</v>
      </c>
    </row>
    <row r="95" spans="1:1">
      <c r="A95" s="2" t="s">
        <v>99</v>
      </c>
    </row>
    <row r="96" spans="1:1">
      <c r="A96" s="2" t="s">
        <v>100</v>
      </c>
    </row>
    <row r="97" spans="1:1">
      <c r="A97" s="2" t="s">
        <v>54</v>
      </c>
    </row>
    <row r="98" spans="1:1">
      <c r="A98" s="2" t="s">
        <v>13</v>
      </c>
    </row>
    <row r="99" spans="1:1">
      <c r="A99" s="2" t="s">
        <v>58</v>
      </c>
    </row>
    <row r="100" spans="1:1">
      <c r="A100" s="2" t="s">
        <v>101</v>
      </c>
    </row>
    <row r="101" spans="1:1">
      <c r="A101" s="2" t="s">
        <v>102</v>
      </c>
    </row>
    <row r="102" spans="1:1">
      <c r="A102" s="2" t="s">
        <v>103</v>
      </c>
    </row>
    <row r="103" spans="1:1">
      <c r="A103" s="2" t="s">
        <v>104</v>
      </c>
    </row>
    <row r="104" spans="1:1">
      <c r="A104" s="2" t="s">
        <v>105</v>
      </c>
    </row>
    <row r="105" spans="1:1">
      <c r="A105" s="2" t="s">
        <v>106</v>
      </c>
    </row>
    <row r="106" spans="1:1">
      <c r="A106" s="2" t="s">
        <v>107</v>
      </c>
    </row>
    <row r="107" spans="1:1">
      <c r="A107" s="2" t="s">
        <v>108</v>
      </c>
    </row>
    <row r="108" spans="1:1">
      <c r="A108" s="2" t="s">
        <v>109</v>
      </c>
    </row>
    <row r="109" spans="1:1">
      <c r="A109" s="2" t="s">
        <v>110</v>
      </c>
    </row>
    <row r="110" spans="1:1">
      <c r="A110" s="2" t="s">
        <v>111</v>
      </c>
    </row>
    <row r="111" spans="1:1">
      <c r="A111" s="2" t="s">
        <v>112</v>
      </c>
    </row>
    <row r="112" spans="1:1">
      <c r="A112" s="2" t="s">
        <v>113</v>
      </c>
    </row>
    <row r="113" spans="1:1">
      <c r="A113" s="2" t="s">
        <v>114</v>
      </c>
    </row>
    <row r="114" spans="1:1">
      <c r="A114" s="2" t="s">
        <v>115</v>
      </c>
    </row>
    <row r="115" spans="1:1">
      <c r="A115" s="2" t="s">
        <v>116</v>
      </c>
    </row>
    <row r="116" spans="1:1">
      <c r="A116" s="2" t="s">
        <v>117</v>
      </c>
    </row>
    <row r="117" spans="1:1">
      <c r="A117" s="2" t="s">
        <v>118</v>
      </c>
    </row>
    <row r="118" spans="1:1">
      <c r="A118" s="2" t="s">
        <v>119</v>
      </c>
    </row>
    <row r="119" spans="1:1">
      <c r="A119" s="2" t="s">
        <v>120</v>
      </c>
    </row>
    <row r="120" spans="1:1">
      <c r="A120" s="2" t="s">
        <v>121</v>
      </c>
    </row>
    <row r="121" spans="1:1">
      <c r="A121" s="2" t="s">
        <v>42</v>
      </c>
    </row>
    <row r="122" spans="1:1">
      <c r="A122" s="2" t="s">
        <v>122</v>
      </c>
    </row>
    <row r="123" spans="1:1">
      <c r="A123" s="2" t="s">
        <v>123</v>
      </c>
    </row>
    <row r="124" spans="1:1">
      <c r="A124" s="2" t="s">
        <v>124</v>
      </c>
    </row>
    <row r="125" spans="1:1">
      <c r="A125" s="2" t="s">
        <v>125</v>
      </c>
    </row>
    <row r="126" spans="1:1">
      <c r="A126" s="2" t="s">
        <v>126</v>
      </c>
    </row>
    <row r="127" spans="1:1">
      <c r="A127" s="2" t="s">
        <v>127</v>
      </c>
    </row>
    <row r="128" spans="1:1">
      <c r="A128" s="2" t="s">
        <v>128</v>
      </c>
    </row>
    <row r="129" spans="1:1">
      <c r="A129" s="2" t="s">
        <v>129</v>
      </c>
    </row>
    <row r="130" spans="1:1">
      <c r="A130" s="2" t="s">
        <v>130</v>
      </c>
    </row>
    <row r="131" spans="1:1">
      <c r="A131" s="2" t="s">
        <v>131</v>
      </c>
    </row>
    <row r="132" spans="1:1">
      <c r="A132" s="2" t="s">
        <v>132</v>
      </c>
    </row>
    <row r="133" spans="1:1">
      <c r="A133" s="2" t="s">
        <v>133</v>
      </c>
    </row>
    <row r="134" spans="1:1">
      <c r="A134" s="2" t="s">
        <v>134</v>
      </c>
    </row>
    <row r="135" spans="1:1">
      <c r="A135" s="2" t="s">
        <v>135</v>
      </c>
    </row>
    <row r="136" spans="1:1">
      <c r="A136" s="2" t="s">
        <v>136</v>
      </c>
    </row>
    <row r="137" spans="1:1">
      <c r="A137" s="2" t="s">
        <v>137</v>
      </c>
    </row>
    <row r="138" spans="1:1">
      <c r="A138" s="2" t="s">
        <v>75</v>
      </c>
    </row>
    <row r="139" spans="1:1">
      <c r="A139" s="2" t="s">
        <v>138</v>
      </c>
    </row>
    <row r="140" spans="1:1">
      <c r="A140" s="2" t="s">
        <v>139</v>
      </c>
    </row>
    <row r="141" spans="1:1">
      <c r="A141" s="2" t="s">
        <v>140</v>
      </c>
    </row>
    <row r="142" spans="1:1">
      <c r="A142" s="2" t="s">
        <v>141</v>
      </c>
    </row>
    <row r="143" spans="1:1">
      <c r="A143" s="2" t="s">
        <v>142</v>
      </c>
    </row>
    <row r="144" spans="1:1">
      <c r="A144" s="2" t="s">
        <v>143</v>
      </c>
    </row>
    <row r="145" spans="1:1">
      <c r="A145" s="2" t="s">
        <v>144</v>
      </c>
    </row>
    <row r="146" spans="1:1">
      <c r="A146" s="2" t="s">
        <v>145</v>
      </c>
    </row>
    <row r="147" spans="1:1">
      <c r="A147" s="2" t="s">
        <v>146</v>
      </c>
    </row>
    <row r="148" spans="1:1">
      <c r="A148" s="2" t="s">
        <v>147</v>
      </c>
    </row>
    <row r="149" spans="1:1">
      <c r="A149" s="2" t="s">
        <v>148</v>
      </c>
    </row>
    <row r="150" spans="1:1">
      <c r="A150" s="2" t="s">
        <v>149</v>
      </c>
    </row>
    <row r="151" spans="1:1">
      <c r="A151" s="2" t="s">
        <v>150</v>
      </c>
    </row>
    <row r="152" spans="1:1">
      <c r="A152" s="2" t="s">
        <v>151</v>
      </c>
    </row>
    <row r="153" spans="1:1">
      <c r="A153" s="2" t="s">
        <v>43</v>
      </c>
    </row>
    <row r="154" spans="1:1">
      <c r="A154" s="2" t="s">
        <v>152</v>
      </c>
    </row>
    <row r="155" spans="1:1">
      <c r="A155" s="2" t="s">
        <v>153</v>
      </c>
    </row>
    <row r="156" spans="1:1">
      <c r="A156" s="2" t="s">
        <v>154</v>
      </c>
    </row>
    <row r="157" spans="1:1">
      <c r="A157" s="2" t="s">
        <v>155</v>
      </c>
    </row>
    <row r="158" spans="1:1">
      <c r="A158" s="2" t="s">
        <v>88</v>
      </c>
    </row>
    <row r="159" spans="1:1">
      <c r="A159" s="2" t="s">
        <v>156</v>
      </c>
    </row>
    <row r="160" spans="1:1">
      <c r="A160" s="2" t="s">
        <v>157</v>
      </c>
    </row>
    <row r="161" spans="1:1">
      <c r="A161" s="2" t="s">
        <v>158</v>
      </c>
    </row>
    <row r="162" spans="1:1">
      <c r="A162" s="2" t="s">
        <v>159</v>
      </c>
    </row>
    <row r="163" spans="1:1">
      <c r="A163" s="2" t="s">
        <v>160</v>
      </c>
    </row>
    <row r="164" spans="1:1">
      <c r="A164" s="2" t="s">
        <v>161</v>
      </c>
    </row>
    <row r="165" spans="1:1">
      <c r="A165" s="2" t="s">
        <v>162</v>
      </c>
    </row>
    <row r="166" spans="1:1">
      <c r="A166" s="2" t="s">
        <v>163</v>
      </c>
    </row>
    <row r="167" spans="1:1">
      <c r="A167" s="2" t="s">
        <v>164</v>
      </c>
    </row>
    <row r="168" spans="1:1">
      <c r="A168" s="2" t="s">
        <v>58</v>
      </c>
    </row>
    <row r="169" spans="1:1">
      <c r="A169" s="2" t="s">
        <v>165</v>
      </c>
    </row>
    <row r="170" spans="1:1">
      <c r="A170" s="2" t="s">
        <v>166</v>
      </c>
    </row>
    <row r="171" spans="1:1">
      <c r="A171" s="2" t="s">
        <v>167</v>
      </c>
    </row>
    <row r="172" spans="1:1">
      <c r="A172" s="2" t="s">
        <v>168</v>
      </c>
    </row>
    <row r="173" spans="1:1">
      <c r="A173" s="2" t="s">
        <v>169</v>
      </c>
    </row>
    <row r="174" spans="1:1">
      <c r="A174" s="2" t="s">
        <v>170</v>
      </c>
    </row>
    <row r="175" spans="1:1">
      <c r="A175" s="2" t="s">
        <v>171</v>
      </c>
    </row>
    <row r="176" spans="1:1">
      <c r="A176" s="2" t="s">
        <v>172</v>
      </c>
    </row>
    <row r="177" spans="1:1">
      <c r="A177" s="2" t="s">
        <v>173</v>
      </c>
    </row>
    <row r="178" spans="1:1">
      <c r="A178" s="2" t="s">
        <v>174</v>
      </c>
    </row>
    <row r="179" spans="1:1">
      <c r="A179" s="2" t="s">
        <v>175</v>
      </c>
    </row>
    <row r="180" spans="1:1">
      <c r="A180" s="2" t="s">
        <v>176</v>
      </c>
    </row>
    <row r="181" spans="1:1">
      <c r="A181" s="2" t="s">
        <v>177</v>
      </c>
    </row>
    <row r="182" spans="1:1">
      <c r="A182" s="2" t="s">
        <v>88</v>
      </c>
    </row>
    <row r="183" spans="1:1">
      <c r="A183" s="2" t="s">
        <v>178</v>
      </c>
    </row>
    <row r="184" spans="1:1">
      <c r="A184" s="2" t="s">
        <v>64</v>
      </c>
    </row>
    <row r="185" spans="1:1">
      <c r="A185" s="2" t="s">
        <v>179</v>
      </c>
    </row>
    <row r="186" spans="1:1">
      <c r="A186" s="2" t="s">
        <v>180</v>
      </c>
    </row>
    <row r="187" spans="1:1">
      <c r="A187" s="2" t="s">
        <v>181</v>
      </c>
    </row>
    <row r="188" spans="1:1">
      <c r="A188" s="2" t="s">
        <v>182</v>
      </c>
    </row>
    <row r="189" spans="1:1">
      <c r="A189" s="2" t="s">
        <v>183</v>
      </c>
    </row>
    <row r="190" spans="1:1">
      <c r="A190" s="2" t="s">
        <v>184</v>
      </c>
    </row>
    <row r="191" spans="1:1">
      <c r="A191" s="2" t="s">
        <v>185</v>
      </c>
    </row>
    <row r="192" spans="1:1">
      <c r="A192" s="2" t="s">
        <v>186</v>
      </c>
    </row>
    <row r="193" spans="1:1">
      <c r="A193" s="2" t="s">
        <v>187</v>
      </c>
    </row>
    <row r="194" spans="1:1">
      <c r="A194" s="2" t="s">
        <v>188</v>
      </c>
    </row>
    <row r="195" spans="1:1">
      <c r="A195" s="2" t="s">
        <v>189</v>
      </c>
    </row>
    <row r="196" spans="1:1">
      <c r="A196" s="2" t="s">
        <v>190</v>
      </c>
    </row>
    <row r="197" spans="1:1">
      <c r="A197" s="2" t="s">
        <v>191</v>
      </c>
    </row>
    <row r="198" spans="1:1">
      <c r="A198" s="2" t="s">
        <v>192</v>
      </c>
    </row>
    <row r="199" spans="1:1">
      <c r="A199" s="2" t="s">
        <v>193</v>
      </c>
    </row>
    <row r="200" spans="1:1">
      <c r="A200" s="2" t="s">
        <v>194</v>
      </c>
    </row>
    <row r="201" spans="1:1">
      <c r="A201" s="2" t="s">
        <v>195</v>
      </c>
    </row>
    <row r="202" spans="1:1">
      <c r="A202" s="2" t="s">
        <v>196</v>
      </c>
    </row>
    <row r="203" spans="1:1">
      <c r="A203" s="2" t="s">
        <v>197</v>
      </c>
    </row>
    <row r="204" spans="1:1">
      <c r="A204" s="2" t="s">
        <v>198</v>
      </c>
    </row>
    <row r="205" spans="1:1">
      <c r="A205" s="2" t="s">
        <v>199</v>
      </c>
    </row>
    <row r="206" spans="1:1">
      <c r="A206" s="2" t="s">
        <v>200</v>
      </c>
    </row>
    <row r="207" spans="1:1">
      <c r="A207" s="2" t="s">
        <v>201</v>
      </c>
    </row>
    <row r="208" spans="1:1">
      <c r="A208" s="2" t="s">
        <v>202</v>
      </c>
    </row>
    <row r="209" spans="1:1">
      <c r="A209" s="2" t="s">
        <v>203</v>
      </c>
    </row>
    <row r="210" spans="1:1">
      <c r="A210" s="2" t="s">
        <v>204</v>
      </c>
    </row>
    <row r="211" spans="1:1">
      <c r="A211" s="2" t="s">
        <v>205</v>
      </c>
    </row>
    <row r="212" spans="1:1">
      <c r="A212" s="2" t="s">
        <v>206</v>
      </c>
    </row>
    <row r="213" spans="1:1">
      <c r="A213" s="2" t="s">
        <v>207</v>
      </c>
    </row>
    <row r="214" spans="1:1">
      <c r="A214" s="2" t="s">
        <v>208</v>
      </c>
    </row>
    <row r="215" spans="1:1">
      <c r="A215" s="2" t="s">
        <v>209</v>
      </c>
    </row>
    <row r="216" spans="1:1">
      <c r="A216" s="2" t="s">
        <v>210</v>
      </c>
    </row>
    <row r="217" spans="1:1">
      <c r="A217" s="2" t="s">
        <v>211</v>
      </c>
    </row>
    <row r="218" spans="1:1">
      <c r="A218" s="2" t="s">
        <v>212</v>
      </c>
    </row>
    <row r="219" spans="1:1">
      <c r="A219" s="2" t="s">
        <v>213</v>
      </c>
    </row>
    <row r="220" spans="1:1">
      <c r="A220" s="2" t="s">
        <v>214</v>
      </c>
    </row>
    <row r="221" spans="1:1">
      <c r="A221" s="2" t="s">
        <v>215</v>
      </c>
    </row>
    <row r="222" spans="1:1">
      <c r="A222" s="2" t="s">
        <v>55</v>
      </c>
    </row>
    <row r="223" spans="1:1">
      <c r="A223" s="2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D87D-DC31-4DCC-9FF1-C263FD279766}">
  <dimension ref="A1:A70"/>
  <sheetViews>
    <sheetView workbookViewId="0">
      <selection activeCell="F16" sqref="F16"/>
    </sheetView>
  </sheetViews>
  <sheetFormatPr defaultRowHeight="12.75"/>
  <sheetData>
    <row r="1" spans="1:1">
      <c r="A1" t="s">
        <v>295</v>
      </c>
    </row>
    <row r="2" spans="1:1">
      <c r="A2" t="s">
        <v>296</v>
      </c>
    </row>
    <row r="3" spans="1:1">
      <c r="A3" t="s">
        <v>297</v>
      </c>
    </row>
    <row r="4" spans="1:1">
      <c r="A4" t="s">
        <v>298</v>
      </c>
    </row>
    <row r="5" spans="1:1">
      <c r="A5" t="s">
        <v>299</v>
      </c>
    </row>
    <row r="6" spans="1:1">
      <c r="A6" t="s">
        <v>300</v>
      </c>
    </row>
    <row r="7" spans="1:1">
      <c r="A7" t="s">
        <v>301</v>
      </c>
    </row>
    <row r="8" spans="1:1">
      <c r="A8" t="s">
        <v>302</v>
      </c>
    </row>
    <row r="9" spans="1:1">
      <c r="A9" t="s">
        <v>303</v>
      </c>
    </row>
    <row r="10" spans="1:1">
      <c r="A10" t="s">
        <v>304</v>
      </c>
    </row>
    <row r="11" spans="1:1">
      <c r="A11" t="s">
        <v>305</v>
      </c>
    </row>
    <row r="12" spans="1:1">
      <c r="A12" t="s">
        <v>306</v>
      </c>
    </row>
    <row r="13" spans="1:1">
      <c r="A13" t="s">
        <v>307</v>
      </c>
    </row>
    <row r="14" spans="1:1">
      <c r="A14" t="s">
        <v>308</v>
      </c>
    </row>
    <row r="15" spans="1:1">
      <c r="A15" t="s">
        <v>309</v>
      </c>
    </row>
    <row r="16" spans="1:1">
      <c r="A16" t="s">
        <v>310</v>
      </c>
    </row>
    <row r="17" spans="1:1">
      <c r="A17" t="s">
        <v>311</v>
      </c>
    </row>
    <row r="18" spans="1:1">
      <c r="A18" t="s">
        <v>312</v>
      </c>
    </row>
    <row r="19" spans="1:1">
      <c r="A19" t="s">
        <v>42</v>
      </c>
    </row>
    <row r="20" spans="1:1">
      <c r="A20" t="s">
        <v>313</v>
      </c>
    </row>
    <row r="21" spans="1:1">
      <c r="A21" t="s">
        <v>314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  <row r="27" spans="1:1">
      <c r="A27" t="s">
        <v>129</v>
      </c>
    </row>
    <row r="28" spans="1:1">
      <c r="A28" t="s">
        <v>320</v>
      </c>
    </row>
    <row r="29" spans="1:1">
      <c r="A29" t="s">
        <v>74</v>
      </c>
    </row>
    <row r="30" spans="1:1">
      <c r="A30" t="s">
        <v>321</v>
      </c>
    </row>
    <row r="31" spans="1:1">
      <c r="A31" t="s">
        <v>322</v>
      </c>
    </row>
    <row r="32" spans="1:1">
      <c r="A32" t="s">
        <v>323</v>
      </c>
    </row>
    <row r="33" spans="1:1">
      <c r="A33" t="s">
        <v>324</v>
      </c>
    </row>
    <row r="34" spans="1:1">
      <c r="A34" t="s">
        <v>178</v>
      </c>
    </row>
    <row r="35" spans="1:1">
      <c r="A35" t="s">
        <v>325</v>
      </c>
    </row>
    <row r="36" spans="1:1">
      <c r="A36" t="s">
        <v>326</v>
      </c>
    </row>
    <row r="37" spans="1:1">
      <c r="A37" t="s">
        <v>327</v>
      </c>
    </row>
    <row r="38" spans="1:1">
      <c r="A38" t="s">
        <v>328</v>
      </c>
    </row>
    <row r="39" spans="1:1">
      <c r="A39" t="s">
        <v>329</v>
      </c>
    </row>
    <row r="40" spans="1:1">
      <c r="A40" t="s">
        <v>330</v>
      </c>
    </row>
    <row r="41" spans="1:1">
      <c r="A41" t="s">
        <v>331</v>
      </c>
    </row>
    <row r="42" spans="1:1">
      <c r="A42" t="s">
        <v>332</v>
      </c>
    </row>
    <row r="43" spans="1:1">
      <c r="A43" t="s">
        <v>32</v>
      </c>
    </row>
    <row r="44" spans="1:1">
      <c r="A44" t="s">
        <v>333</v>
      </c>
    </row>
    <row r="45" spans="1:1">
      <c r="A45" t="s">
        <v>334</v>
      </c>
    </row>
    <row r="46" spans="1:1">
      <c r="A46" t="s">
        <v>335</v>
      </c>
    </row>
    <row r="47" spans="1:1">
      <c r="A47" t="s">
        <v>144</v>
      </c>
    </row>
    <row r="48" spans="1:1">
      <c r="A48" t="s">
        <v>336</v>
      </c>
    </row>
    <row r="49" spans="1:1">
      <c r="A49" t="s">
        <v>88</v>
      </c>
    </row>
    <row r="50" spans="1:1">
      <c r="A50" t="s">
        <v>337</v>
      </c>
    </row>
    <row r="51" spans="1:1">
      <c r="A51" t="s">
        <v>338</v>
      </c>
    </row>
    <row r="52" spans="1:1">
      <c r="A52" t="s">
        <v>339</v>
      </c>
    </row>
    <row r="53" spans="1:1">
      <c r="A53" t="s">
        <v>144</v>
      </c>
    </row>
    <row r="54" spans="1:1">
      <c r="A54" t="s">
        <v>340</v>
      </c>
    </row>
    <row r="55" spans="1:1">
      <c r="A55" t="s">
        <v>307</v>
      </c>
    </row>
    <row r="56" spans="1:1">
      <c r="A56" t="s">
        <v>341</v>
      </c>
    </row>
    <row r="57" spans="1:1">
      <c r="A57" t="s">
        <v>342</v>
      </c>
    </row>
    <row r="58" spans="1:1">
      <c r="A58" t="s">
        <v>343</v>
      </c>
    </row>
    <row r="59" spans="1:1">
      <c r="A59" t="s">
        <v>344</v>
      </c>
    </row>
    <row r="60" spans="1:1">
      <c r="A60" t="s">
        <v>345</v>
      </c>
    </row>
    <row r="61" spans="1:1">
      <c r="A61" t="s">
        <v>346</v>
      </c>
    </row>
    <row r="62" spans="1:1">
      <c r="A62" t="s">
        <v>347</v>
      </c>
    </row>
    <row r="63" spans="1:1">
      <c r="A63" t="s">
        <v>46</v>
      </c>
    </row>
    <row r="64" spans="1:1">
      <c r="A64" t="s">
        <v>348</v>
      </c>
    </row>
    <row r="65" spans="1:1">
      <c r="A65" t="s">
        <v>349</v>
      </c>
    </row>
    <row r="66" spans="1:1">
      <c r="A66" t="s">
        <v>350</v>
      </c>
    </row>
    <row r="67" spans="1:1">
      <c r="A67" t="s">
        <v>351</v>
      </c>
    </row>
    <row r="69" spans="1:1">
      <c r="A69" t="s">
        <v>48</v>
      </c>
    </row>
    <row r="70" spans="1:1">
      <c r="A70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2022-08-28T16:56:15Z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18CFE255463F4E368558E20F58A196B4</vt:lpwstr>
  </property>
  <property fmtid="{D5CDD505-2E9C-101B-9397-08002B2CF9AE}" pid="3" name="KSOProductBuildVer">
    <vt:lpwstr>1033-11.2.0.11029</vt:lpwstr>
  </property>
</Properties>
</file>