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06"/>
  <workbookPr/>
  <xr:revisionPtr revIDLastSave="0" documentId="8_{1AB0886D-F49B-42FB-A76B-B3EE76B2ECE1}" xr6:coauthVersionLast="47" xr6:coauthVersionMax="47" xr10:uidLastSave="{00000000-0000-0000-0000-000000000000}"/>
  <bookViews>
    <workbookView xWindow="240" yWindow="105" windowWidth="14805" windowHeight="801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<sst xmlns="http://schemas.openxmlformats.org/spreadsheetml/2006/main" count="2624" uniqueCount="1953">
  <si>
    <t>Genemark - describe the cp graph in the predicted orf, is it the only reading frame with cp, is the cp encompassed within the predicted start and stop?</t>
  </si>
  <si>
    <t>BLAST conservation - how many other phage (or bacteria) have a highly similar gene?</t>
  </si>
  <si>
    <t>BLAST alignment - does the start of this predicted gene line up with the start of other highly similar genes?</t>
  </si>
  <si>
    <t>BLAST function - do other highly similar genes have an assigned function?</t>
  </si>
  <si>
    <t>Glimmer - does glimmer predict the same start as genemark?</t>
  </si>
  <si>
    <t>Starterator</t>
  </si>
  <si>
    <t>Gap/overlap - is any existing gap or overlap between this start and the stop of the previous gene within the acceptable range?</t>
  </si>
  <si>
    <t>HHPred - does hhpred data suggest a function for this gene?</t>
  </si>
  <si>
    <t>Phamerator - do close relatives that have genes in the same pham predict a function for this gene?</t>
  </si>
  <si>
    <t>Direction Change Evaluation</t>
  </si>
  <si>
    <t>GeneMark predicted start</t>
  </si>
  <si>
    <t>Conclusions and Rationale</t>
  </si>
  <si>
    <t>Results</t>
  </si>
  <si>
    <t>Gap/Overlap Length</t>
  </si>
  <si>
    <t>Gap/Overlap Resolution</t>
  </si>
  <si>
    <t>Which start coordinate has the strongest supporting data?</t>
  </si>
  <si>
    <t>Justify your rationale for the final start site you chose.</t>
  </si>
  <si>
    <t>Consider data from BLAST, HHpred, Phamerator, and phagesDB - Is there a well-supported function for this gene?</t>
  </si>
  <si>
    <t>Evaluate any putative NKF genes for the presence of transmembrane domains</t>
  </si>
  <si>
    <t>Justify the final function chosen. Be sure to only use Official SEAPHAGES Functions.</t>
  </si>
  <si>
    <t>high coding potential near 1.0 throughout most of the predicted gene, big dip around 8500 bp and small dip around 8800 bp, no cp in any other reading frame, predicted stop and start surround graph</t>
  </si>
  <si>
    <t>likely a gene</t>
  </si>
  <si>
    <t>Similar to SoilAssasin, e value= 1e-179, query coverage=100%,100% identity, more than 10 similar hits</t>
  </si>
  <si>
    <t>1:1 allignment with Gordonia Phage Soil Assasin, Mateo, Ebert, and several other phages 3:4 allignment with poorer phages</t>
  </si>
  <si>
    <t>GL predicted start is supported by 1:1 alignment with the start of other similar (homologous) phage</t>
  </si>
  <si>
    <t>Top phage hits call Tail Assembly Chaperone</t>
  </si>
  <si>
    <t>Blast data supports tail assembly chaperone</t>
  </si>
  <si>
    <t>Glimmer and GeneMark both call 8361</t>
  </si>
  <si>
    <t>8361 start is supported</t>
  </si>
  <si>
    <t>Glimmer predicted start; 8361, start 1. It is the most annotated start site within this gene family and has 25 MAs (manual annotations). No other available start has any MAs.</t>
  </si>
  <si>
    <t>8361 is the only supported candidate for a start site.</t>
  </si>
  <si>
    <t>8361 is a strong candidate for a start site.</t>
  </si>
  <si>
    <t>4 bp gap</t>
  </si>
  <si>
    <t>No violation, smallest gap available</t>
  </si>
  <si>
    <t>Genemark, BLAST, Glimmer, Staterator, and Gap/Overlap all support this call</t>
  </si>
  <si>
    <t>No hits with greater than 90% probability or that cover 80% or more of the query; no obvious functions present / no high quality matches. There was one gene, Phage GP 15, that had 89.4% probability, but only 23.14 percent query; the gene was a bacteriophage, however this still does not indicate a particular function being present for MrBates Gene 13.</t>
  </si>
  <si>
    <t>No apparent function</t>
  </si>
  <si>
    <t>When compared to Soil Assisasin and Matteo, a solid purple colored backgorund was shown around gene 13 indicating high nucleotide similarity. Both Soil Assasin and Matteo have the same pham number as MrBates, 78244, and there are approximately 26 genes in the sample.</t>
  </si>
  <si>
    <t>Both comparator phage call their gene in the same pham tail assembly chaperone so phamerator data support this function</t>
  </si>
  <si>
    <t>Tail Assembly Chaperone</t>
  </si>
  <si>
    <t>HHpred does not suggest any function but both Blast and Phamerator evidence support that Gene 13 is a tail assembly protein or chaperone and tail assembly chaperone is on the Official SEAPHAGES function list.</t>
  </si>
  <si>
    <t xml:space="preserve">High coding potential, most of gene is near 1.0, large dips at 54,400, 54800, and 54,875. Small dips at 53,900, 54,150, 54,200, and 54810. </t>
  </si>
  <si>
    <t xml:space="preserve">likely a gene </t>
  </si>
  <si>
    <t>Most similar to Naegleria gruberi, e value= 3.3e-35, query coverage 95.3052%</t>
  </si>
  <si>
    <t>Likely a gene</t>
  </si>
  <si>
    <t>100% alignment with JoeDirt, Fezzik, and many other phages</t>
  </si>
  <si>
    <t>100% allignment strongly supports predicted start of gene</t>
  </si>
  <si>
    <t>Top phage hits call function as RNA ligase</t>
  </si>
  <si>
    <t>Blast data supports function as RNA ligase</t>
  </si>
  <si>
    <t>Glimmer and GeneMark both call 53,754</t>
  </si>
  <si>
    <t>53,754 start is supported</t>
  </si>
  <si>
    <t xml:space="preserve">Glimmer predicted start 53,754 </t>
  </si>
  <si>
    <t>53,754 is the most supported start candidate</t>
  </si>
  <si>
    <t>Yes</t>
  </si>
  <si>
    <t>53,754 is a strong candidate for a start site</t>
  </si>
  <si>
    <t>-4 bp gap</t>
  </si>
  <si>
    <t>No violation, smallest overlap available</t>
  </si>
  <si>
    <t>Supported by all previous data through NCBI Blast, Glimmer, and GeneMark</t>
  </si>
  <si>
    <t>1 hit, best hit is Naegleria gruberi with a 100% probability and a high coverage of 95.3052%</t>
  </si>
  <si>
    <t>Likely RNA ligase gene</t>
  </si>
  <si>
    <t>Closest relative is pham 83 from Halena which labels the funciton as RNA ligase</t>
  </si>
  <si>
    <t>Rna ligase function is supported by phamerator and Blast data</t>
  </si>
  <si>
    <t xml:space="preserve">RNA ligase </t>
  </si>
  <si>
    <t>None</t>
  </si>
  <si>
    <t>Both Blast and Phamerator support function as RNA ligase</t>
  </si>
  <si>
    <t>High coding potential, near 1.0 through more than half of the gene</t>
  </si>
  <si>
    <t>Most similar to Silverleaf, e-value= 9.41931e-115, query coverage 100%, along with 10 other hits</t>
  </si>
  <si>
    <t xml:space="preserve">Likely a gene </t>
  </si>
  <si>
    <t>100% alignment with Silverleaf, Wamburgrxpress, and many other phages</t>
  </si>
  <si>
    <t xml:space="preserve">100% alignment strongly supports predicted start of gene </t>
  </si>
  <si>
    <t>Top phage hits call function as hypothetical protein</t>
  </si>
  <si>
    <t>Blast data supports function as hypothetical protein</t>
  </si>
  <si>
    <t>Glimmer and GeneMark both call 55,031</t>
  </si>
  <si>
    <t>55,031 start is supported</t>
  </si>
  <si>
    <t>Glimmer predicted start 55,031</t>
  </si>
  <si>
    <t>55,031 is the most supported start candidate</t>
  </si>
  <si>
    <t>55,031 is a strong candidate for a start site</t>
  </si>
  <si>
    <t>1 hit, best hit is Bos Taurus with a 98.8% probability and a coverage of 47.5309%. Gene is noted as a ribosomal protein but since coverage is so low, unable to determine that as function of gene 83</t>
  </si>
  <si>
    <t>Unable to determine function with given data</t>
  </si>
  <si>
    <t>Closest relative is pham 84 from Halena which doesn't have a listed function, but may be RNA ligase</t>
  </si>
  <si>
    <t>No conclusive function supported</t>
  </si>
  <si>
    <t xml:space="preserve">High coding potential, near 1.0 through more than half of the gene, no large dips, small dips at 55,200, 55,250, 55,400. </t>
  </si>
  <si>
    <t>Most similar to Lebron, e value= 2.98195e-13, query coverage 100%, along with 10 other hits</t>
  </si>
  <si>
    <t>100% alignment with phages LeBron, JoeDirt, and many other phages</t>
  </si>
  <si>
    <t xml:space="preserve">Only GeneMark calls 55,520, Glimmer doesn't call a start </t>
  </si>
  <si>
    <t xml:space="preserve">55,520 start is not supported </t>
  </si>
  <si>
    <t>Glimmer didn't predict start at 55,520, but GeneMark only supported this start</t>
  </si>
  <si>
    <t>55,520 is the only most supported start candidate</t>
  </si>
  <si>
    <t>55,520 is not a strong candidate for a start site</t>
  </si>
  <si>
    <t>0 bp gap</t>
  </si>
  <si>
    <t>No violation, no gap noted</t>
  </si>
  <si>
    <t>Supported by all previous data through NCBI Blast and GeneMark</t>
  </si>
  <si>
    <t>No best hits. Closest hit is YtxH with a probability of 94.5% and coverage of 48.5714%. and possibly E. Coli with a 28.9% probability and 97.1429% coverage. Still unable to determine function from these 2 hits</t>
  </si>
  <si>
    <t>Closest relative is pham 85 from Halena which doesn't have a listed function but could be listed as RNA ligase.</t>
  </si>
  <si>
    <t xml:space="preserve">Low coding potential, more that half of the gene isn't near 1.0, </t>
  </si>
  <si>
    <t>likely a gene but weak evidene to support it</t>
  </si>
  <si>
    <t>Most similar to JoeDirt, e value= 5.20728e-63, query coverage 100%, along with 10 other hits</t>
  </si>
  <si>
    <t>100% alignment with phages JoeDirt, Silverleaf, and many other phages</t>
  </si>
  <si>
    <t>Glimmer and GeneMark both call 55,624</t>
  </si>
  <si>
    <t>55,624 start is supported</t>
  </si>
  <si>
    <t>Glimmer predicted start 55,624</t>
  </si>
  <si>
    <t>55,624 is the most supported start candidate</t>
  </si>
  <si>
    <t>55,624 is a strong candidate for a start site</t>
  </si>
  <si>
    <t>No hits with over 45% probability or over 70% coverage. Neisseria Menigitidis MC58 has a 45.9% probability but only 30.8511% coverage. Function listed as protein transport. With both numbers under 50% unable to consider Neisseria as a factor to determining gene 87's function.</t>
  </si>
  <si>
    <t>Closest relative is phan 84 from DirkDirk which is listed as possible RNA</t>
  </si>
  <si>
    <t>High coding potential, near 1.0 for most of the gene, large dip at 56,250 and small dip at 56,210</t>
  </si>
  <si>
    <t xml:space="preserve">Most similar to Wamburgxpress, e value= 3.64295e-81, query coverage 100%, along with 3 other hits </t>
  </si>
  <si>
    <t>100% alignment with phages Wamburgrxpress, Halena, Wyatt2, and Rose5</t>
  </si>
  <si>
    <t xml:space="preserve">Blast data supports function as hypothetical protein </t>
  </si>
  <si>
    <t>Glimmer and GeneMark both call 55,898</t>
  </si>
  <si>
    <t>55,898 start is supported</t>
  </si>
  <si>
    <t>Glimmer predicted start 55,898</t>
  </si>
  <si>
    <t>55,898 is the most supported start candidate</t>
  </si>
  <si>
    <t>55,898 is a strong candidate for a start site</t>
  </si>
  <si>
    <t>-11 bp gap</t>
  </si>
  <si>
    <t xml:space="preserve">No hits with over 99% probability and 45% coverage. Best hit appears to be Escherichia phage with 98.9% probabilty but has a low coverage of 45.6897%. Other best hit is Aliivibrio fischeri with a 79.5% probability and 87.06% coverage, which is an oxygen sensor. </t>
  </si>
  <si>
    <t>Closest relatives are pham 86 from DirkDirk which is possible RNA and pham 86 from OShag Hennessey which is listed as HNH endonuclease</t>
  </si>
  <si>
    <t>Most likely function is HNH endonuclease</t>
  </si>
  <si>
    <t>Most similar to unnamed homing endonuclease, e value= 2.3e-13, query coverage 71.3235%</t>
  </si>
  <si>
    <t>Top phage hits call function as HNH endonunclease</t>
  </si>
  <si>
    <t>Blast data supports function as HNH endonuclease</t>
  </si>
  <si>
    <t>Glimmer and GeneMark both call 56,285</t>
  </si>
  <si>
    <t>56,285 start is supported</t>
  </si>
  <si>
    <t>Glimmer predicted start 56,285</t>
  </si>
  <si>
    <t>56,285 is the most supported start candidate</t>
  </si>
  <si>
    <t>56,285 is a strong candidate for a start site</t>
  </si>
  <si>
    <t>36 bp gap</t>
  </si>
  <si>
    <t xml:space="preserve">Bacteriophage SPO1 has the highest probability of 99.8% but has a low coverage of 69.1176%. Function listed as homing endonuclease. This is the best hit, but since coverage is so low unable to determine function for gene. </t>
  </si>
  <si>
    <t>Closest relatives are pham 87 from Halena which is listed as HNH endonuclease, and pham 87 from OSHag Hennesey which is listed as possible RNA</t>
  </si>
  <si>
    <t>Most likely function is HNH endonuclease but is not supported by any Blast data</t>
  </si>
  <si>
    <t>Fairly high coding potential, gene is under 1.0 but very close to it.</t>
  </si>
  <si>
    <t>Most similar to Lebron, e value= 9.6656e-48, query coverage 100%, along with 10 other hits</t>
  </si>
  <si>
    <t>100% alignment with phages LeBron, Silverleaf, and many other phages</t>
  </si>
  <si>
    <t>Top phage hots call function as hypothetical protein</t>
  </si>
  <si>
    <t xml:space="preserve">Glimmer and GeneMark both call 56,800 </t>
  </si>
  <si>
    <t>56,800 start is supported</t>
  </si>
  <si>
    <t>Glimmer predicted start 56,800</t>
  </si>
  <si>
    <t>56,800 is the most supported start candidate</t>
  </si>
  <si>
    <t>Yes, but the gap is very large</t>
  </si>
  <si>
    <t>56,800 is a still strong candidate for a start site despite the large gap in the gene</t>
  </si>
  <si>
    <t>101 bp gap</t>
  </si>
  <si>
    <t>No violation, large gap but still smallest gap available</t>
  </si>
  <si>
    <t>No hits with over 65% probability or a 55% coverage. Gene TcpQ had the highest probability at 63.2% but only a 20.2532% coverage. Tcp listed as a protein but unable to support for function of gene 88</t>
  </si>
  <si>
    <t>Closest relatives are pham 88 from Silverleaf and pham 88 from Wamburgxpress which are both listed as possible RNA</t>
  </si>
  <si>
    <t>Most likely function is HNH endonucelase but is not supported by any Blast data</t>
  </si>
  <si>
    <t>High coating potential near 1.0 throughout most of the gene big dip around 5730 BP, .2 CP encompass, small dip around 57100 BP</t>
  </si>
  <si>
    <t>Similar to LeBron, silver leaf, wamburgerxpress, Acquire 49, Helena,AvadaKedarra, Wyatt2,  with a value of 6.05892e-84, with 100% coverage and 100% identity.</t>
  </si>
  <si>
    <t>100% aligned with many genes GL predicted start is supported alignment which start of other similar phages, function, unknown</t>
  </si>
  <si>
    <t xml:space="preserve">GL predicted start, is in alignment with other phages  </t>
  </si>
  <si>
    <t>NI function remains unknoen</t>
  </si>
  <si>
    <t xml:space="preserve">Blast database remains inconclusive </t>
  </si>
  <si>
    <t>Both predicted at 57,036</t>
  </si>
  <si>
    <t xml:space="preserve">Start is supported </t>
  </si>
  <si>
    <t xml:space="preserve">Glimmer start prediction is 57,036, which is aligned with other phages </t>
  </si>
  <si>
    <t>57036 supported</t>
  </si>
  <si>
    <t>57036 has a gap of -4, which is the smallest gap</t>
  </si>
  <si>
    <t xml:space="preserve"> strong candidate </t>
  </si>
  <si>
    <t xml:space="preserve"> -4 BP gap </t>
  </si>
  <si>
    <t xml:space="preserve">No violation smallest gap </t>
  </si>
  <si>
    <t xml:space="preserve">Two hits 99.4, probability 51.6667 coverage percent . protein of unknown domain 2,2.7 probability and 35% coverage </t>
  </si>
  <si>
    <t xml:space="preserve">No apparent coverage </t>
  </si>
  <si>
    <t>Homologous with almost all L1</t>
  </si>
  <si>
    <t xml:space="preserve">Lack of known function,  remains vexing clear and remains thorough throughout </t>
  </si>
  <si>
    <t>No</t>
  </si>
  <si>
    <t>Na</t>
  </si>
  <si>
    <t>Hi coding potential 1.0 throughout most of the gene big dip at 0.5 around 57800 CP is encompassed</t>
  </si>
  <si>
    <t xml:space="preserve"> likely a gene</t>
  </si>
  <si>
    <t>Similar to cicolasnage wamburgerxpress, have a,100% coverage 100% identity evalue 0, likely a gene</t>
  </si>
  <si>
    <t xml:space="preserve">100% alignment with most genes </t>
  </si>
  <si>
    <t xml:space="preserve">GL prediction start is mostly similar with other phages </t>
  </si>
  <si>
    <t>Ni function remains unknown</t>
  </si>
  <si>
    <t xml:space="preserve">Inconclusive </t>
  </si>
  <si>
    <t xml:space="preserve">Both </t>
  </si>
  <si>
    <t>Start is supported</t>
  </si>
  <si>
    <t>Glimmer start 58237 with helena</t>
  </si>
  <si>
    <t>57395 is supported</t>
  </si>
  <si>
    <t xml:space="preserve"> -4 Bp gap smallest gap</t>
  </si>
  <si>
    <t xml:space="preserve">Strong candidates </t>
  </si>
  <si>
    <t xml:space="preserve"> -4 gap</t>
  </si>
  <si>
    <t>No violation smallest gap</t>
  </si>
  <si>
    <t xml:space="preserve">The only hit is DNA_ POLB with the coverage of 72.2008% in the probability of 99.4 </t>
  </si>
  <si>
    <t>No apparent coverage</t>
  </si>
  <si>
    <t>Has high coding potential around the end of the gene at 1.0 Eval 7.094466e66 major dips throughout</t>
  </si>
  <si>
    <t>Similar to Helena E value 7.094466e66 and 82.1138% alignment with 100% coverage likely a gene</t>
  </si>
  <si>
    <t>Similar to Halena, Tyson,Joe dirt,appletree2, wamburgerxpress,oshag,lebron,</t>
  </si>
  <si>
    <t>Aligned with most genes 84% and less</t>
  </si>
  <si>
    <t>Glimmer start 58237 with other gene</t>
  </si>
  <si>
    <t xml:space="preserve">58237 is supported </t>
  </si>
  <si>
    <t>62 gap</t>
  </si>
  <si>
    <t>62 bp gap</t>
  </si>
  <si>
    <t>Not the smaller but well supported</t>
  </si>
  <si>
    <t>Two major hits at 99.4% probability, 98.0198% coverage dna packaging protein Gp17 and ATDage protein HET BR 2.2</t>
  </si>
  <si>
    <t xml:space="preserve">58536 high coating potential at 58600 reaching 1.0 major dip halfway throughout the the rest of the gene </t>
  </si>
  <si>
    <t>Similar to Appletree2, Halena,Tyson, calm aligned 100% and coverage at 100% and identity at 100%</t>
  </si>
  <si>
    <t xml:space="preserve"> evalue- 2.20177e-43 similar to apple tree, halena, Tyson, calm, </t>
  </si>
  <si>
    <t>Aligned with 4 genes at 100%</t>
  </si>
  <si>
    <t xml:space="preserve">Glimmer and gene do not line up glimmer start at 58539 and gene mark start at 58542 </t>
  </si>
  <si>
    <t>Start is not supported</t>
  </si>
  <si>
    <t>Glimmer start 58539 with the other genes</t>
  </si>
  <si>
    <t xml:space="preserve">58539 is supported </t>
  </si>
  <si>
    <t>Gap is -4</t>
  </si>
  <si>
    <t>Strongcanidate</t>
  </si>
  <si>
    <t xml:space="preserve"> -4 bp   gap</t>
  </si>
  <si>
    <t>Not the smallest but well supported</t>
  </si>
  <si>
    <t>No major hits more than 50 percent, only hit is 47.8261% with 89.1% probability  cys| rich KTR</t>
  </si>
  <si>
    <t>58741 coating potential,  around 58800 at 1.0 major dip inbeginning of gene around .2</t>
  </si>
  <si>
    <t xml:space="preserve">Likely agene </t>
  </si>
  <si>
    <t xml:space="preserve">Similar to UPIE, halena, Zaria,Tyson,calm with 100% coverage and 100% alignment </t>
  </si>
  <si>
    <t>Aligned with five genes at 100% coverage</t>
  </si>
  <si>
    <t>Glimmer start is 58741 in gene mark is unknown</t>
  </si>
  <si>
    <t>Glimmer store is 58741 for most genes</t>
  </si>
  <si>
    <t>58741 is supported</t>
  </si>
  <si>
    <t>Gap is -8</t>
  </si>
  <si>
    <t>Strong candidate</t>
  </si>
  <si>
    <t xml:space="preserve"> - 8 bp gap</t>
  </si>
  <si>
    <t>This is the smallest gap and is supported</t>
  </si>
  <si>
    <t>Only one hit with 26.3158% coverage the probability is 16%</t>
  </si>
  <si>
    <t>59391 contains no coating potential</t>
  </si>
  <si>
    <t>Not a gene</t>
  </si>
  <si>
    <t>Similar to lebron, halena,avadakedavra,Zaria,Tyson, calm evalue 2.73884e-98</t>
  </si>
  <si>
    <t>Likelynot a gene</t>
  </si>
  <si>
    <t>Aligned 100% and coverage is at 95.88904%</t>
  </si>
  <si>
    <t xml:space="preserve"> Glimmer start is unknown</t>
  </si>
  <si>
    <t>Glimmer start is unknown</t>
  </si>
  <si>
    <t>Not supported</t>
  </si>
  <si>
    <t>Gap is 476</t>
  </si>
  <si>
    <t>Not a good candidate</t>
  </si>
  <si>
    <t>476 BP gap</t>
  </si>
  <si>
    <t>This is a major gap end is not supported</t>
  </si>
  <si>
    <t>Genemark 59391</t>
  </si>
  <si>
    <t xml:space="preserve">One hit HNH bacteriophage has 76.7123% coverage in 98.3 probability </t>
  </si>
  <si>
    <t>59873glimmer gene mark 59831 no potential coating</t>
  </si>
  <si>
    <t xml:space="preserve">Not a gene </t>
  </si>
  <si>
    <t xml:space="preserve">Similar to lebron,Joe dirt,cicolasnage,silver leaf dirk dirk,oshag,upper,fizzes,appletree2,wamburgerxpress </t>
  </si>
  <si>
    <t>Likely a not gene</t>
  </si>
  <si>
    <t>Coverage is 100% aligned by 81.081% alignment and the same for identity percentage</t>
  </si>
  <si>
    <t xml:space="preserve">Do not lineup </t>
  </si>
  <si>
    <t xml:space="preserve">Glimmer start 59873 </t>
  </si>
  <si>
    <t xml:space="preserve">Supports </t>
  </si>
  <si>
    <t>Gap is 41</t>
  </si>
  <si>
    <t xml:space="preserve">Strong candidate </t>
  </si>
  <si>
    <t xml:space="preserve">41 BP gap </t>
  </si>
  <si>
    <t xml:space="preserve">This is not the smallest gap, but it is strongly supported </t>
  </si>
  <si>
    <t>Gene mark start is 59831</t>
  </si>
  <si>
    <t xml:space="preserve">The only major hit is TAF230TBP binding fragment at 81.6667% coverage in 69.5 probability  others are 70%or less coverage </t>
  </si>
  <si>
    <t>high cp peaking at 1.0 throughout the predicted gene until stop, predicting start and stop in graph</t>
  </si>
  <si>
    <t>similar to DirkDirk &amp; 6 others, e-value = 1e-26, 100% coverage, 100% identity</t>
  </si>
  <si>
    <t>1:1 alignment with DirkDirk &amp; JoeDirt at 100% and ~96% for other phages.</t>
  </si>
  <si>
    <t>supported by 1:1 alignment</t>
  </si>
  <si>
    <t>function unknown</t>
  </si>
  <si>
    <t>funtion unknown</t>
  </si>
  <si>
    <t>genemark &amp; glimmer both call 40782</t>
  </si>
  <si>
    <t>40782 start is supported</t>
  </si>
  <si>
    <t>Glimmer predicted start 40782 in start 1. It has 16 MA's.</t>
  </si>
  <si>
    <t>found in 17 of 17 genes in pham, 100% present therefore only suggested starter site</t>
  </si>
  <si>
    <t>40782 has a gap of -4</t>
  </si>
  <si>
    <t>strong candidate for start site</t>
  </si>
  <si>
    <t>4  bp overlap</t>
  </si>
  <si>
    <t>smallest gap possible for start site</t>
  </si>
  <si>
    <t>BLAST, Genemark, Glimmer, Gap/Overlap and Starterator all support this as the most favorable start site</t>
  </si>
  <si>
    <t>probability of no known function 85.4%</t>
  </si>
  <si>
    <t>Silverleaf1, Wyatt2 &amp; Zaria predicted Gene 54 to code for an Ro-like RNA binding protein</t>
  </si>
  <si>
    <t>Unknown function</t>
  </si>
  <si>
    <t>unknown function</t>
  </si>
  <si>
    <t>highest cp close to 1.0 then lowest cp at approx. 0.6 then increases up to 0.9 before stop.</t>
  </si>
  <si>
    <t>similar to Halena_55 &amp; Silverleaf_57, e-value: 1.06e-36, 100% identity, 100% coverage</t>
  </si>
  <si>
    <t>1:1 alignment with Silverleaf &amp; Halena @ 100%, DirkDirk &amp; 6 other phages @ 98.4%</t>
  </si>
  <si>
    <t>genemark &amp; glimmer both call for start 40943</t>
  </si>
  <si>
    <t>40943 start is supported</t>
  </si>
  <si>
    <t>Starterator predicted start 40943 in start 7. Start 7 @ 40943 has 18 MA's.</t>
  </si>
  <si>
    <t>19 out of 73 (26%) of genes in pham have said start, called 100% when present</t>
  </si>
  <si>
    <t>40943 has a gap of -4</t>
  </si>
  <si>
    <t>4 bp overlap</t>
  </si>
  <si>
    <t>probability of unknown function 20.7% with 81.9672% coverage</t>
  </si>
  <si>
    <t>Close relatives with gene 55 present do not predict a function for said gene.</t>
  </si>
  <si>
    <t>cp peaks consistently close to 1.0, cp lowers to ~0.95 at 41200 bp, then decreases when reaching stop</t>
  </si>
  <si>
    <t>similar to LeBron, CicholasNage, Silverleaf, DirkDirk &amp; Appletree; e-value: 1.49e-35, 100% identity, 100% coverage</t>
  </si>
  <si>
    <t>1:1 alignment with LeBron, CicholasNage &amp; 8 others @ 100%, 1:1 alignment with Tyson @ 98.3%</t>
  </si>
  <si>
    <t>genemark &amp; glimmer both call for start 41121</t>
  </si>
  <si>
    <t>41121 start is supported</t>
  </si>
  <si>
    <t>Starterator predicted start 41121 in start 10. Start 10 @ 41121 has 46 MA's</t>
  </si>
  <si>
    <t>start 10 is found in 52 of 74 genes, called 100% when present,</t>
  </si>
  <si>
    <t>41121 has a gap of -8</t>
  </si>
  <si>
    <t>most favorable candidate for start site</t>
  </si>
  <si>
    <t>8 bp overlap</t>
  </si>
  <si>
    <t>probability of unknown function 86.5% with 61.6% coverage.</t>
  </si>
  <si>
    <t>close relatives that have genes in the same pham predict gene 56 to be a Cas4 family exonuclease (CicholasNage), and/or LamD-like protein (DirkDirk)</t>
  </si>
  <si>
    <t>not enough data to support Mackerman's gene 56's function is either of the ones mentioned.</t>
  </si>
  <si>
    <t>cp slowly climbs up to 1.0 starting from 41350 bp, peaks at 1.0 at around 41500 bp, cp reaches near 0.0 values near 41800 bp then cp rises, falls, and rises again before reaching stop codon</t>
  </si>
  <si>
    <t>similar to DirkDirk, Halena &amp; LeBron, e-value = 0, 100% identity, 100% coverage</t>
  </si>
  <si>
    <t>1:1 alignment with DirkDirk, Halena, &amp; LeBron @ 100%</t>
  </si>
  <si>
    <t>supported by 1:1 alignment as well as Starterator Data</t>
  </si>
  <si>
    <t>cas4 family exonuclease</t>
  </si>
  <si>
    <t>BLAST data supports Cas4 family exonuclease</t>
  </si>
  <si>
    <t>Glimmer predicts the start to be at 41355 bp, however GeneMark predicts the start to be at 41553 bp</t>
  </si>
  <si>
    <t>not supported</t>
  </si>
  <si>
    <t>Starterator found start 41355 to be in Start 26. Start 26 @ 41355 has 41 MA's.</t>
  </si>
  <si>
    <t>found in 53 of 347 (15.3%) of genes in pham</t>
  </si>
  <si>
    <t>41355 has a gap of 51</t>
  </si>
  <si>
    <t>has lowest possible gap existing between start and stop codons; most favorable candidate for start</t>
  </si>
  <si>
    <t>51 bp gap</t>
  </si>
  <si>
    <t>gap most favorable for start site</t>
  </si>
  <si>
    <t>Glimmer, Starterator, BLAST support start 41355 to be the most optimal for highest cp for gene</t>
  </si>
  <si>
    <t xml:space="preserve">probability of gene function to be exonuclease 1 is 99.8%, with 85.8% coverage </t>
  </si>
  <si>
    <t>Cas4 family exonuclease</t>
  </si>
  <si>
    <t>Halena codes gene 57 to be a Cas4 family exonuclease</t>
  </si>
  <si>
    <t>Phamerator supports gene function to be of a Cas4 family exonuclease</t>
  </si>
  <si>
    <t>cp peaks up to 1.0 at around 42400 bp, then rapidly rises andfalls until it cp fades approaching 42600 bp</t>
  </si>
  <si>
    <t>unclear if it can be a gene</t>
  </si>
  <si>
    <t>similar to Halena, LeBron, and Appletree2: e-value = 3e-60, 100$ identity 100% coverage</t>
  </si>
  <si>
    <t>1:1 alignment with LeBron, Appletree2, &amp; Halena</t>
  </si>
  <si>
    <t>hypothetical protein or LamD-like protein</t>
  </si>
  <si>
    <t>hypothetical protein</t>
  </si>
  <si>
    <t>both glimmer and GeneMark predict the start to be at 42268 bp</t>
  </si>
  <si>
    <t>supported</t>
  </si>
  <si>
    <t>Starterator found start 42268 at start 18. Start 18 @ 42268 has 9 MA's</t>
  </si>
  <si>
    <t>start 18 is found in 10 of 76 (13.2%) of genes in pham. It has been called 100% of time when present</t>
  </si>
  <si>
    <t>42268 has a gap of -20</t>
  </si>
  <si>
    <t>has strong overlap between last stop codon and start codon</t>
  </si>
  <si>
    <t>20 bp overlap</t>
  </si>
  <si>
    <t>possible for start site</t>
  </si>
  <si>
    <t>Glimmer, Starterator, BLAST support start 42268 to be the most optimal for highest cp for gene</t>
  </si>
  <si>
    <t>probability of gene function to be a hypothetical protein AphA is 98.4% and 67.8261% coverage.</t>
  </si>
  <si>
    <t>hypothetical protein AphA</t>
  </si>
  <si>
    <t>close relatives predict this gene to be either a hypothetical protein AphA, or a LamD-like protein, as seen in DirkDirk.</t>
  </si>
  <si>
    <t>not enough data to determine gene 58's function</t>
  </si>
  <si>
    <t>possible hypothetical protein</t>
  </si>
  <si>
    <t>high cp starting from 42600 bp, lingering between 0.8-1.0 range until cp decreases to around 0.7 in approx. 42880 bp. cp increases and remains around 1.0 until it decreases to ~0.6 in approx. 431500 bp. Cp increases to 1.0 one last time until it reaches stop</t>
  </si>
  <si>
    <t>similar to Halena &amp; OhShagHennessy, e-value = 1e-140</t>
  </si>
  <si>
    <t>1:1 alignment with Halena, OhShagHennessy, Appletree2 @ 100% identity, 100% coverage</t>
  </si>
  <si>
    <t>ERF family ssDNA binding protein</t>
  </si>
  <si>
    <t>both glimmer and GeneMark predict the start to be at 42612 bp</t>
  </si>
  <si>
    <t>Starterator found start 42612 at start 12. Start 12 @ 42612 has 50 MA's</t>
  </si>
  <si>
    <t>start 12 is found in 28.1% of genes in pham, with 50 out of 182 MA's being of this start</t>
  </si>
  <si>
    <t>42612 has a gap of -4</t>
  </si>
  <si>
    <t>Glimmer, Starterator, BLAST support start 42612 to be the most optimal for highest cp for gene</t>
  </si>
  <si>
    <t>probability of gene's function to be of the ERF superfamily is 99.9%, with 52.1739% coverage</t>
  </si>
  <si>
    <t>Close relatives like Halena, Enceladus, JoeDirt, LeBron, and others predict this gene's function to be ERF ssDNA binding protein.</t>
  </si>
  <si>
    <t>supports that gene 59 codes for ERF family ssDNA binding protein</t>
  </si>
  <si>
    <t>high cp near 1.0 starting from approx. 43400 bp until stop</t>
  </si>
  <si>
    <t>Similar to DirkDirk, Halena, &amp; Appletree, e-value = 2e-22</t>
  </si>
  <si>
    <t>1:1 alignment with DirkDirk, Appletree2, Halena, &amp; OhShagHennessy with 100% identity &amp; 100% coverage</t>
  </si>
  <si>
    <t>both glimmer and genemark predict the start to be at 43373 bp</t>
  </si>
  <si>
    <t>Starterator found start 43373 in start 1. Start 1 @ 43373 has 18 MA's</t>
  </si>
  <si>
    <t>start 1 is found in 100% of genes in pham, with all 18 MA's of this start being of this start.</t>
  </si>
  <si>
    <t>43373 has a gap of -1</t>
  </si>
  <si>
    <t>1 bp overlap</t>
  </si>
  <si>
    <t>Glimmer, Starterator, BLAST support start 43373 to be the most optimal for highest cp for gene</t>
  </si>
  <si>
    <t>probability of Baculo_LEF5_C ; Baculoviridae late expression factor 5 C-terminal domain is 88.1% with 71.1% coverage</t>
  </si>
  <si>
    <t>close relatives like DirkDirk, Halena, Enceladus, &amp; JoeDirt all lack a predicted gene function</t>
  </si>
  <si>
    <t>mediocre coding potential near 0.5 and dips at around 43550bp and rises to around 1.0 near 43600bp to around 43670 where there is high coding potential. The coding potential ends at around 43670bp and the gene stops at 46701bp. The coding potential does not contain the whole gene.</t>
  </si>
  <si>
    <t xml:space="preserve">Similar to LeBron, e value= 9.22841e-39, query coverage= 100%, 100% Identity and 6 similar hits </t>
  </si>
  <si>
    <t>100% alignment with, LeBron, DirkDirk, OhshagHennessy, UPIE, Appletree2 and Halena</t>
  </si>
  <si>
    <t>GL predicted start is supported by 100%  alignment with the start of other similar (homologous) phage</t>
  </si>
  <si>
    <t xml:space="preserve">Top phage hits call erf family ssDNA binding protein </t>
  </si>
  <si>
    <t xml:space="preserve">Blast data supports Erf-like ssDNA annealing protein </t>
  </si>
  <si>
    <t>Glimmer and GeneMark both call 43510</t>
  </si>
  <si>
    <t xml:space="preserve">43510 start is supported </t>
  </si>
  <si>
    <t>Glimmer predicted start; 43510, start 1. Found in 100% of genes in pham and manually annotated 18 times for cluster L1.</t>
  </si>
  <si>
    <t xml:space="preserve">43510 start is heavily supported </t>
  </si>
  <si>
    <t>43510 has a gap of -1. This is the smallest predicted overlap/gap and supported by others.</t>
  </si>
  <si>
    <t>43510 is a strong candidate for a start site.</t>
  </si>
  <si>
    <t>Genemark, NCBI BLAST, PhageDB BLAST, Glimmer, Staterator, and Gap/Overlap all support this start</t>
  </si>
  <si>
    <t xml:space="preserve">HHPred suggests its zinc binding domain with probability of 92.8% and 55.6%  coverage. </t>
  </si>
  <si>
    <t>Likely a zinc binding domain</t>
  </si>
  <si>
    <t>Homology with all L1 with same pham number of 145997</t>
  </si>
  <si>
    <t>Close relatives suggests erf family ssdna binding protein</t>
  </si>
  <si>
    <t>erf family ssdna binding protein</t>
  </si>
  <si>
    <t>HHpred suggests Zn binding domain while NCBI BLAST suggests erf family ssdna binding protein. However, compared to closely related protiens, erf family ssdna binding protein is a likely function</t>
  </si>
  <si>
    <t>high coding potential near 1.0 throughout most of the predicted gene. Predicted start and stop surround the graph. Therefore the whole gene contain coding potential.</t>
  </si>
  <si>
    <t xml:space="preserve">Similar to LeBron, e value= 4.54955e-83, query coverage= 100%, 100% Identity and 9 similar hits </t>
  </si>
  <si>
    <t>100% alignment with, LeBron, DirkDirk, OhshagHennessy, UPIE, Appletree2, Wamburgrxpress,  Halena, Zaria and calm</t>
  </si>
  <si>
    <t>no known function</t>
  </si>
  <si>
    <t>Glimmer and GeneMark both call 43716</t>
  </si>
  <si>
    <t xml:space="preserve">43716 start is supported </t>
  </si>
  <si>
    <t>Glimmer predicted start, 43716, start 24. Found in 6.1% of genes in pham And manually annotated 18 times for cluster L1</t>
  </si>
  <si>
    <t xml:space="preserve">43716 start is heavily supported </t>
  </si>
  <si>
    <t xml:space="preserve">43716 has a gap of 14. This is the smallest predicted gap and supported by others </t>
  </si>
  <si>
    <t>43716 is a strong candidate for a start site.</t>
  </si>
  <si>
    <t>14 bp gap</t>
  </si>
  <si>
    <t>HHPred suggests its Recombination protein uvsY with probability of 97.2% and 89.3% coverage.</t>
  </si>
  <si>
    <t>Likely a Recombination protein uvsY</t>
  </si>
  <si>
    <t>Homology with all L1 with same pham number of 180</t>
  </si>
  <si>
    <t xml:space="preserve">No known function </t>
  </si>
  <si>
    <t>HHPred suggest Recombination protein uvs, however close relatives of the gene suggest other functions.Halena suggests Afadin- and alpha -actinin-Binding, while LeBron suggests Rab-3A-interacting protein which also aligns with halena but at a lower coverage than ADIP.</t>
  </si>
  <si>
    <t xml:space="preserve">high coding potential near 1.0 throughout most of the predicted gene. Small dip a little before 44300 bp and then rises back to around 1.0. The coding potential ends at about 44350 bp. a little after the stop of the gene at 44314 bp therefore the gene does not contain the whole coding potential </t>
  </si>
  <si>
    <t xml:space="preserve">Similar to DirkDirk, e value= 1.49424e-48, query coverage= 100%, 100% Identity and 2 similar hits </t>
  </si>
  <si>
    <t>100% alignment with DirkDirk and Appletree2</t>
  </si>
  <si>
    <t xml:space="preserve">a highly similar gene (Halena) suggest membrane protein </t>
  </si>
  <si>
    <t xml:space="preserve">no function is concluded </t>
  </si>
  <si>
    <t>Glimmer and GeneMark both call 44081</t>
  </si>
  <si>
    <t xml:space="preserve">44081 start is supported </t>
  </si>
  <si>
    <t>Glimmer predicted start, 44081, start 8. Found in 35.0% of genes in pham and manually annotated 11 times for cluster L1</t>
  </si>
  <si>
    <t xml:space="preserve">44081 start is heavily supported </t>
  </si>
  <si>
    <t xml:space="preserve">44081 has an gap of -4. This is the smallest predicted overlap/gap and supported by others. </t>
  </si>
  <si>
    <t>44081 is a strong candidate for a start site.</t>
  </si>
  <si>
    <t xml:space="preserve">HHPred best suggestion is that it’s a hydrolase with a probability of 89.2% and a coverage of 42.9%. However it also suggest a membrane protein; Lipopolysaccharide as a function with a probability of 90.2% and a coverage of 22.1% </t>
  </si>
  <si>
    <t xml:space="preserve">No definite function, however hydrolase is likely the function </t>
  </si>
  <si>
    <t>Homology with all L1 with same pham number of 85979 except with JoeDirt, Rose5, UPIE and Wamburgrxpress</t>
  </si>
  <si>
    <t>Endolysin</t>
  </si>
  <si>
    <t xml:space="preserve">PhagesDB calls endolysin (hydrolase) as well as HHPred best suggestion is that it’s a hydrolase with a probability of 89.2% and a coverage of 42.9%. A close relative gene (LeBron) also suggest hydrolase (endolysin) </t>
  </si>
  <si>
    <t>Genes in cluster BE mostly suggests endolysin</t>
  </si>
  <si>
    <t xml:space="preserve">high coding potential near 1.0 throughout majority of the predicted gene. Small dip at around 44915 bp to around 44950 bp and a significant dip to near 0.5 at around 45080 bp to around 45100 bp. Another small dip at around 45140 bp to around 45150 bp. Coding potential starts slightly after the start of the gene and ends slightly before the stop of the gene </t>
  </si>
  <si>
    <t xml:space="preserve">Similar to Appletree2, e value= 1.08036e-163, query coverage= 100%, 100% Identity and 4 similar hits </t>
  </si>
  <si>
    <t xml:space="preserve">100% alignment with Appletree2, Halena, Enceladus and Calm </t>
  </si>
  <si>
    <t>No known function</t>
  </si>
  <si>
    <t>Glimmer and GeneMark both call 44615</t>
  </si>
  <si>
    <t xml:space="preserve">44615 start is supported </t>
  </si>
  <si>
    <t>Glimmer predicted start, 44615, start 2. It is the most annotated start within this gene family. Found in 100% of gene pham and manually annotated 12 times for cluster L1.</t>
  </si>
  <si>
    <t xml:space="preserve">44615 start is heavily supported </t>
  </si>
  <si>
    <t xml:space="preserve">44615 has a gap of 300, which is the smallest predicted gap and supported by others </t>
  </si>
  <si>
    <t xml:space="preserve">44615 is a strong candidate for a start site. </t>
  </si>
  <si>
    <t>300 bp gap</t>
  </si>
  <si>
    <t xml:space="preserve">Gene between 63 and 64 likely missed as the gap is large </t>
  </si>
  <si>
    <t>HHPred best suggestion is that it’s a N-terminal domain with a probability of 97.7% and a coverage of 38.2%</t>
  </si>
  <si>
    <t>N-terminal domain is the likely function however not definite as the coverage is less than 51%</t>
  </si>
  <si>
    <t>Homology with all L1 with the same pham number of 376</t>
  </si>
  <si>
    <t xml:space="preserve">function in known </t>
  </si>
  <si>
    <t>N-terminal domain</t>
  </si>
  <si>
    <t>HHPred calls N-terminal domain, though the coverage is lower than 51%, this function is shared by other close relative genes (HHPred data).</t>
  </si>
  <si>
    <t xml:space="preserve">example of phages with same function; LeBron and Halena </t>
  </si>
  <si>
    <t>high coding potential near 1.0 throughout the predicted gene. Small dip at around 45650 bp to around 45680 bp. The coding potential contains the whole gene. Predicted start and stop surrounds the graph.</t>
  </si>
  <si>
    <t xml:space="preserve">Similar to JoeDirt, e value=0, query coverage= 100%, 100% Identity and 6 similar hits </t>
  </si>
  <si>
    <t>100% alignment with JoeDirt, Silverleaf, Halena, Wyatt2, Tyson and Rose5</t>
  </si>
  <si>
    <t>gene 65 and highly similar genes all call DnaB-like dsDNA helicase as a function</t>
  </si>
  <si>
    <t>DnaB-like dsDNA helicase is most likely the function</t>
  </si>
  <si>
    <t xml:space="preserve">Glimmers calls 45256 and Genemark calls 45289 </t>
  </si>
  <si>
    <t xml:space="preserve">45289 is the likely start </t>
  </si>
  <si>
    <t>Glimmer predicted start is 45256, start 12. which is not shared by other similar genes in L1 cluster. And the start 12 was manually annotated 2 times for cluster BM</t>
  </si>
  <si>
    <t>45256 start is unlikely to be the start</t>
  </si>
  <si>
    <t xml:space="preserve">45289 start has an overlap of 4 which is the smallest predicted gap and supported by others </t>
  </si>
  <si>
    <t>45289 is a strong candidate for a start site</t>
  </si>
  <si>
    <t>GeneMark, NCBI BLAST,Staterator, and Gap/Overlap all support this start</t>
  </si>
  <si>
    <t>HHPred calls DNAB-Like Replicative Helicase with a probability of 100% and a coverage of 99.8%</t>
  </si>
  <si>
    <t xml:space="preserve">DNAB-Like Replicative Helicase is the most likely function </t>
  </si>
  <si>
    <t>Homology with all L1 and close relatives predict dnab-like dsdna helicase as a function</t>
  </si>
  <si>
    <t xml:space="preserve">dnab-like dsdna helicase is the likely function </t>
  </si>
  <si>
    <t>dnab-like dsdna helicase</t>
  </si>
  <si>
    <t>Majority of the close relative genes predict the same function. HHPred, PhagesDB and CDD call the same function</t>
  </si>
  <si>
    <t>the graph shows a partial coding capacity  near 1.0 for around 100 bp btw 46562 bp to 46650 bp. Atypical graph stops at around 46750 bp</t>
  </si>
  <si>
    <t xml:space="preserve">Similar to LeBron e value= 7.72429e-48, query coverage= 100%, 100% Identity and 10 similar hit </t>
  </si>
  <si>
    <t>100% alignment with LeBron, JoeDirt, Silverleaf, DirkDirk, UPIE, Appletree2, Acquire49, Halena, AvadaKedavra, Wyatt2</t>
  </si>
  <si>
    <t>highly similar genes have transcriptional regulator WhiB-like as a function</t>
  </si>
  <si>
    <t>transcriptional regulator WhiB-like is the most likely function</t>
  </si>
  <si>
    <t>Glimmer predict a start of 46562. Genemark does not predict a start</t>
  </si>
  <si>
    <t>46562 is the likely start</t>
  </si>
  <si>
    <t>Glimmer predicted start is 46562, start 17. found in 100% of genes in this pham and manually annotated 17 times for cluster L1</t>
  </si>
  <si>
    <t xml:space="preserve">46562 is likely to be the start  </t>
  </si>
  <si>
    <t xml:space="preserve">46562 start has a gap of 7, which is the second smallest predicted gap and has a final score much lower than the smallest gap. </t>
  </si>
  <si>
    <t xml:space="preserve">46562 is a strong candidate for a start site. </t>
  </si>
  <si>
    <t>7 bp gap</t>
  </si>
  <si>
    <t>Glimmer NCBI BLAST, starterator, and gap/overlap all support this start</t>
  </si>
  <si>
    <t>HHPred calls Transcriptional regulator WhiB1 with a probability of 99.7% and a coverage of 94.6%</t>
  </si>
  <si>
    <t xml:space="preserve">Transcriptional regulator WhiB1 is the most likely function </t>
  </si>
  <si>
    <t>Homology with all L1 and close relatives predicts Transcriptional regulator WhiB1 as a function</t>
  </si>
  <si>
    <t>Transcriptional regulator WhiB1</t>
  </si>
  <si>
    <t>Majority of the close relative genes predict the same function. HHPred and PhagesDB call the same function</t>
  </si>
  <si>
    <t xml:space="preserve">The graph shows a high coding capacity near 1.0 throughout most of the graph. This is a large dip to 0.5 at around 46850 bp to 46875 bp. Predicted start and stop surround the atypical graph however the typical graph starts around 50 bp before the start of the gene </t>
  </si>
  <si>
    <t xml:space="preserve">Similar to JoeDirt, e value=2.82903e-36, query coverage= 100%, 100% Identity and 10 similar hits </t>
  </si>
  <si>
    <t>100% alignment with JoeDirt, Silverleaf, Halena, Wyatt2, Appletree2, DirkDirk, OhShagHenness, Fezzik, Acquire49, AvadaKedavra</t>
  </si>
  <si>
    <t>Glimmer and GeneMark both call 46770</t>
  </si>
  <si>
    <t>46770 is the likely start</t>
  </si>
  <si>
    <t>Glimmer predicted start 46770, start 3. It is the most annotated start and is found in 100% of genes in pham and manually annotated 14 times for cluster L1</t>
  </si>
  <si>
    <t xml:space="preserve">46770 is likely to be the start </t>
  </si>
  <si>
    <t>46770 start has a gap of -17, which is the smallest predicted gap and supported by others</t>
  </si>
  <si>
    <t xml:space="preserve">46770 is a strong candidate for a start site. </t>
  </si>
  <si>
    <t>17 bp overlap</t>
  </si>
  <si>
    <t xml:space="preserve">No violation, smallest overlap/gap available </t>
  </si>
  <si>
    <t>HHPred calls ATP-dependent Clp protease proteolytic subunit with a probability of 82.8% and a coverage of 70%.</t>
  </si>
  <si>
    <t xml:space="preserve">ATP-dependent Clp protease proteolytic subunit is a likely function of this gene </t>
  </si>
  <si>
    <t xml:space="preserve">Homology with all L1 except CicholasNage, LeBron, UPIE and Wamburgrxpress. </t>
  </si>
  <si>
    <t xml:space="preserve">unknown function </t>
  </si>
  <si>
    <t>gene 96</t>
  </si>
  <si>
    <t>high coding potential near 1.0 throughout most of the predicted gene, big dip around 60130 bp, predicted stop and start surround graph</t>
  </si>
  <si>
    <t xml:space="preserve">Similar to JoeDirt, e value= 5.80037e-19, 100% coverage, 100% alignment, 8 similar hits. </t>
  </si>
  <si>
    <t xml:space="preserve">100% aligned with JoeDirt phage, DirkDirk, OhShagHennessy, Appletree2, Wamburgrxpress, Halena,  Zaria, Enceladus, Calm. </t>
  </si>
  <si>
    <t xml:space="preserve"> unknown function</t>
  </si>
  <si>
    <t>no supported function</t>
  </si>
  <si>
    <t>glimmer and GeneMark both call 60048</t>
  </si>
  <si>
    <t>60048 start is supported</t>
  </si>
  <si>
    <t>Glimmer predicted start; 60048, start 29 It is the most annotated start site within this gene family and has 65 MAs (manual annotations). No other available start has any MAs.</t>
  </si>
  <si>
    <t>60048 is the only supported candidate for a start site.</t>
  </si>
  <si>
    <t>60048 has an overlap of 8</t>
  </si>
  <si>
    <t>60048 is a strong candidate for a start site.</t>
  </si>
  <si>
    <t>No hits with greater than 90% probability or that cover 80% or more of the query; no obvious functions present / no high quality matches. There was one gene (X:83-113) that had  97.5% of  probability but 71.7949% of coverage. the gene was from a mouse so it does not ndicate a particular function being present for MAckerman gene 96</t>
  </si>
  <si>
    <t>no apparent function</t>
  </si>
  <si>
    <t>when compared to Appletree2 a solid bluish color background was shown around gene 98 (the one equivalating for 96 on Mackerman) showing 98% nucleotide similarity. When compared to Halena a light and dark purple backgrownd was shown around the gene 98 (the one equivalating for 96 on Mackerman) showing 84%nucleotide similarity. They both have the same pham number as Mackerman 1388, there are approximately 74 genes in this sample.</t>
  </si>
  <si>
    <t xml:space="preserve">Both comparator phage call their gene in the same pham but function remains unknown  </t>
  </si>
  <si>
    <t>no supported function for gene 96</t>
  </si>
  <si>
    <t xml:space="preserve">HHpred does not suggest any function and neither does blast or phamerator </t>
  </si>
  <si>
    <t>gene 97</t>
  </si>
  <si>
    <t xml:space="preserve">high coding potential 1.0 troughouth the predicted gene, consistent, predicted stop and start sourround the graph </t>
  </si>
  <si>
    <t xml:space="preserve">similar to Halena, e value= 2.13345e-66, 100% coverge, 100% alignment, no other hits  </t>
  </si>
  <si>
    <t>100% aligned with Halena phage. 99% aligned with DirkDirk phage, Enceladus, Zaria, and Calm.</t>
  </si>
  <si>
    <t>Glimmer and GeneMark both call 60164</t>
  </si>
  <si>
    <t>60164 satrt is supported</t>
  </si>
  <si>
    <t>Glimmer predicted start; 60164, start 10 It is the most annotated start site within this gene family and has 18 MAs (manual annotations). start 12 has 1 MAs. start 13 has 6 MAs. start 15 has 1 MAs.</t>
  </si>
  <si>
    <t xml:space="preserve">60164 isn't the only or more supported candidate for a start site in this pham. However, starterator shouldn't be changed because gene 97 does not have start 10. </t>
  </si>
  <si>
    <t xml:space="preserve">60164 has an overlap of 4 </t>
  </si>
  <si>
    <t>60164 is a strong candidate for a start site.</t>
  </si>
  <si>
    <t>No hits with greater than 90% probability or that cover 80% or more of the query; no obvious functions present / no high quality matches. There was one gene that had 61.9% probability and 87.1287% covergae. the gene was from arabinofuranoside two component system sponsor protein  so it does not ndicate a particular function being present for MAckerman gene 97</t>
  </si>
  <si>
    <t>When compared to Halena a light and dark purple backgrownd was shown around the gene 99 (the one equivalating for 97 on Mackerman) showing 83%nucleotide similarity. They both have the same pham number as Mackerman 147320, there are approximately 32 genes in this sample.</t>
  </si>
  <si>
    <t>no supported function for gene 97</t>
  </si>
  <si>
    <t>gene 98</t>
  </si>
  <si>
    <t xml:space="preserve">high coding potential of 1.0 troughouth the predicted gene, start and stop sourround the graph but start is significantly far from where the coding potential start at around 60510 bp </t>
  </si>
  <si>
    <t>similar to DirkDirk, e value= 8.91052e-35, 100% coverage, 100% identity, 7 more similar hits</t>
  </si>
  <si>
    <r>
      <rPr>
        <sz val="10"/>
        <color rgb="FF000000"/>
        <rFont val="Arial"/>
      </rPr>
      <t xml:space="preserve">100% aligned with DirkDirk phage, </t>
    </r>
    <r>
      <rPr>
        <sz val="9"/>
        <color rgb="FF000000"/>
        <rFont val="Arial"/>
      </rPr>
      <t xml:space="preserve">OhShagHennessy, Appletree2, Wamburgrxpress, Halena, Zaria, Enceladus, Calm. </t>
    </r>
  </si>
  <si>
    <t>Glimer and Genemark both call 60453</t>
  </si>
  <si>
    <t>60453 satrt is supported</t>
  </si>
  <si>
    <t>Glimmer predicted start; 60453, start 28 It is the most annotated start site within this gene family and has 23 MAs (manual annotations). Start 27 has 4 MA's. start 29 has 6 MA's. start 25 has 2 MA's. start 26 has 17 MA's</t>
  </si>
  <si>
    <t>60453 is the most supported candidate for a start site.</t>
  </si>
  <si>
    <t>60453 has an overlap of 17</t>
  </si>
  <si>
    <t>60453 is a strong candidate for a start site.</t>
  </si>
  <si>
    <t>No hits with greater than 90% probability or that cover 80% or more of the query; no obvious functions present / no high quality matches. The gene with higest match had very low values and it is a gene with domain of unknown function so it does not ndicate a particular function being present for MAckerman gene 98.</t>
  </si>
  <si>
    <t>when compared to Appletree2 a solid bluish color background was shown around gene 99 (the one equivalating for 98 on Mackerman) showing 98% nucleotide similarity. When compared to Halena a solid purple backgrownd was shown around the gene 100 (the one equivalating for 98 on Mackerman) showing 83%nucleotide similarity. They both have the same pham number as Mackerman 85602, there are approximately 57 genes in this sample.</t>
  </si>
  <si>
    <t xml:space="preserve">no supported function for gene 98 </t>
  </si>
  <si>
    <t xml:space="preserve">gene 99 </t>
  </si>
  <si>
    <t>high coding potential of 1.0 troughouth the predicted gene, start and stop sourround the graph.</t>
  </si>
  <si>
    <t xml:space="preserve">similar to CicholasNage, e value= 7.48098e-16, 100% coverge, 100% identity, 7 more similar hits </t>
  </si>
  <si>
    <t xml:space="preserve">100% aligned with CicholasNage phage, OhShagHennessy, DirkDirk, Fezzik, AvadaKedavra, Wyatt2, Tyson, Enceladus. </t>
  </si>
  <si>
    <t>Glimer calls 60611 and Genemark calls 60635</t>
  </si>
  <si>
    <t>Glimmer predicted start; 60611, start 1 It is the most annotated start site within this gene family and has 10 MAs (manual annotations). start 2 has 7 MAs.</t>
  </si>
  <si>
    <t>60611 is the most supported candidate for a start site.</t>
  </si>
  <si>
    <t xml:space="preserve">60611 has an overlap of 25 </t>
  </si>
  <si>
    <t>60611 is a strong candidate for a start site.</t>
  </si>
  <si>
    <t>25 bp overlap</t>
  </si>
  <si>
    <t>No violation. the smallest overlap available is start 60635 of (1 bp)</t>
  </si>
  <si>
    <t xml:space="preserve">Genemark, BLAST, Glimmer, Staterator, and Gap/Overlap all support this call </t>
  </si>
  <si>
    <t>No hits with greater than 90% probability or that cover 80% or more of the query; no obvious functions present / no high quality matches. There was one gene that had 88.1% probability and 70.2703% covergae. the gene was from Peptidase_S49_N so it does not ndicate a particular function being present for MAckerman gene 99</t>
  </si>
  <si>
    <t>when compared to Appletree2 a solid bluish color background was shown around gene 100 (the one equivalating for 99 on Mackerman) showing 98% nucleotide similarity. When compared to Halena a solid purple backgrownd was shown around the gene 101 (the one equivalating for 99 on Mackerman) showing 83%nucleotide similarity. They both have the same pham number as Mackerman 4425, there are approximately 18 genes in this sample.</t>
  </si>
  <si>
    <t>no supported function for gene 99</t>
  </si>
  <si>
    <t>gene 100</t>
  </si>
  <si>
    <t>high coding potential of 1.0 trought the preducted gene, consistent, start and stop sourround the graph</t>
  </si>
  <si>
    <t xml:space="preserve">similar to Silverleaf, e value= 6.46797e-28, 100% coverage, 100% identity, 6 more similar hits </t>
  </si>
  <si>
    <t xml:space="preserve">100% alignment with Silverleaf phage, DirkDirk, Appletree2, Wamburgrxpress, Halena, Enceladus, and Silverleaf. </t>
  </si>
  <si>
    <t>Glimer and Genemark both call 60894</t>
  </si>
  <si>
    <t xml:space="preserve">60894 start is supported </t>
  </si>
  <si>
    <t>Glimmer predicted start; 60894, start 3 It is the most annotated start site within this gene family and has 18 MAs (manual annotations). No other available start has any MAs.</t>
  </si>
  <si>
    <t>60894 is the only supported candidate for a start site.</t>
  </si>
  <si>
    <t>60894 has a gap of 169</t>
  </si>
  <si>
    <t>60894 is a strong candidate for a start site.</t>
  </si>
  <si>
    <t>169 bp gap</t>
  </si>
  <si>
    <t>it is a big gap, how ever, all the other gaps are as big. start 60882 has the smallest gap (157 bp)</t>
  </si>
  <si>
    <t>Genemark, BLAST, Glimmer, Staterator, and Gap/Overlap all support this call. even when there is a smallest gap is not a very big difference</t>
  </si>
  <si>
    <t>No hits with greater than 90% probability or that cover 80% or more of the query; no obvious functions present / no high quality matches. The gene with higest match had very low values and it is a gene from a KLF1_2_4_N-like protein so it does not ndicate a particular function being present for MAckerman gene 100.</t>
  </si>
  <si>
    <t xml:space="preserve">gene missing in phamerator for Mackerman draft, Halena, and Appletree2. However they do appear in Appletree2 and Halena as a grey rectangle with the letters "Leu" over it. PECAAN does show gene 100 in its pham map and shows to be the quivalent of gene 104 in Halena and 103 in Appletree2, all with the pham number 86700 </t>
  </si>
  <si>
    <t>no supported function for gene 100</t>
  </si>
  <si>
    <t>gene 101</t>
  </si>
  <si>
    <t>high coding potential of 1.0 almost trought the preducted gene, medium dip at around 61440 bp, big dip at around 61730 bp, final dip at around 61760 bp, start and stop sourround the graph</t>
  </si>
  <si>
    <t>similar to JoeDirt, e value= 5.92979e-68, 100% coverage, 100% identity, 5 more similar hits.</t>
  </si>
  <si>
    <t xml:space="preserve">100% alignment with JoeDirt phage, CicholasNage, Appletree2, Wamburgrxpress. </t>
  </si>
  <si>
    <t>unkown function</t>
  </si>
  <si>
    <t>Glimer and Genemark both call 61434</t>
  </si>
  <si>
    <t xml:space="preserve">61434 start is supported </t>
  </si>
  <si>
    <t>Glimmer predicted start; 61434, start 5 It is the most annotated start site within this gene family and has 5 MAs (manual annotations). start 3 has 2 MAs.</t>
  </si>
  <si>
    <t>61434 is the most supported candidate for a start site.</t>
  </si>
  <si>
    <t>61434 has a gap of 375</t>
  </si>
  <si>
    <t>61434 is a strong candidate for a start site.</t>
  </si>
  <si>
    <t>375 bp gap</t>
  </si>
  <si>
    <t>it is a big gap, how ever, all the other gaps are as big. start 61398 has the smallest gap but is still pretty big (339 bp)</t>
  </si>
  <si>
    <t>No hits with greater than 90% probability or that cover 80% or more of the query; no obvious functions present / no high quality matches. The gene with higest match had very low values and it is a gene from a (A:401-581) DNA ligase protein  so it does not ndicate a particular function being present for MAckerman gene 101.</t>
  </si>
  <si>
    <t xml:space="preserve">gene missing in phamerator for Mackerman draft, Halena, and Appletree2. However they do appear in Appletree2 and Halena as a grey rectangle with the letters "Thr" over it. PECAAN does show gene 101 in its pham map and shows to be the quivalent of gene 108 in Halena and 107 in Appletree2, all with the pham number 87809 </t>
  </si>
  <si>
    <t>no supported function for gene 101</t>
  </si>
  <si>
    <t>gene 102</t>
  </si>
  <si>
    <t>high coding potential of 1.0 almost trought the preducted gene, tiny dip at the begining of the cp, start and stop sourround the graph</t>
  </si>
  <si>
    <t>similar to Appletree2, e value= 4.33175e-43, 100% coverage, 100% identity, 2 more similar entries.</t>
  </si>
  <si>
    <t xml:space="preserve">100% alignment with Appletree2 phage, Wamburgrxpress, Halena. </t>
  </si>
  <si>
    <t xml:space="preserve">last phage hit calls exonuclease </t>
  </si>
  <si>
    <t>non supported</t>
  </si>
  <si>
    <t>Glimer and Genemark both call 61739</t>
  </si>
  <si>
    <t xml:space="preserve">61739 start is supported </t>
  </si>
  <si>
    <t>Glimmer predicted start; 61739, start 3 It is the most annotated start site within this gene family and has 5 MAs (manual annotations). No other available start has any MAs.</t>
  </si>
  <si>
    <t>61739 is the only supported candidate for a start site.</t>
  </si>
  <si>
    <t>61739 has an overlap of 4</t>
  </si>
  <si>
    <t>61739 is a strong candidate for a start site.</t>
  </si>
  <si>
    <t xml:space="preserve">4 bp overlap </t>
  </si>
  <si>
    <t>no violation, smallest overlap available</t>
  </si>
  <si>
    <t>No hits with greater than 90% probability or that cover 80% or more of the query; no obvious functions present / no high quality matches. There was one gene LAMININ SUBUNIT ALPHA-2 that had  33.6% of  probability but 77.9412 of coverage. the gene was from a mouse so it does not ndicate a particular function being present for MAckerman gene 102</t>
  </si>
  <si>
    <t>when compared to Appletree2 a solid bluish color background was shown around gene 103 (the one equivalating for 102 on Mackerman) showing 98% nucleotide similarity. When compared to Halena a light and dark purple backgrownd was shown around the gene 104 (the one equivalating for 102 on Mackerman) showing 99%nucleotide similarity. They both have the same pham number as Mackerman 86700, there are approximately 19 genes in this sample.</t>
  </si>
  <si>
    <t xml:space="preserve">no supported function for gene 102 </t>
  </si>
  <si>
    <t>high coding potential near 1.0 throughout most of the predicted gene. there is no dip in gene.. There is no coding potential in other reading frames of the gene. Predicted start and stop surrond the graph.</t>
  </si>
  <si>
    <t>Similar to LeBron, JoeDirt, CicholasNage, Silverleaf, Dirk Dirk, OhShaghennesy, UPIE, Fezzik, Appletree2, and Wamburgxpress. Evalue = 4.0634e-105 , query coverage = 100%, 100% identiy.</t>
  </si>
  <si>
    <t xml:space="preserve">Alignment is 100%, 1:1, with LeBron, JoeDirt, CicholasNage, Silverleaf, Dirk Dirk, OhShaghennesy, UPIE, Fezzik, Appletree2, and Wamburgxpress. Other phages alignment is 69% with poorer phages </t>
  </si>
  <si>
    <t>The gene predicted start is supported by a 100% 1:1 alignment with 11 other similar phages.</t>
  </si>
  <si>
    <t>other similar genes functions are minor tail protein</t>
  </si>
  <si>
    <t>Phagesdb Blast Support minor tail protein function</t>
  </si>
  <si>
    <t>Glimmer and Gene mark both call for start at 18550</t>
  </si>
  <si>
    <t>18550 is the most supported start for this.</t>
  </si>
  <si>
    <t>Glimmer predicted start; 18550 start 1. its is the most annotated start site within this gene family and has 13 Mas.</t>
  </si>
  <si>
    <t>18550 is the most supported start cadidate for this gene.</t>
  </si>
  <si>
    <t>18550 has a gao of 34. there are other acceptable range, but 7 other candidates all identify as minor tail protein.</t>
  </si>
  <si>
    <t>18550 is a strong candidate for a start site</t>
  </si>
  <si>
    <t>34 bp gap</t>
  </si>
  <si>
    <t>No violation, small gap.</t>
  </si>
  <si>
    <t>genemark, Blast, Glimmer, Staterator. Support this call</t>
  </si>
  <si>
    <t>no Hits with greater than 90% probability or tha cover 80% or more of the query. Suggest function. There is 100% probability of it being a protein of an unkown function. There is a 71.5% probability that it could be Fatty acid retinoid binding. .</t>
  </si>
  <si>
    <t>no apparent funciton</t>
  </si>
  <si>
    <t xml:space="preserve">when compared to  LeBron, JoeDirt, CicholasNage, Silverleaf, Dirk Dirk, OhShaghennesy, UPIE, Fezzik, Appletree2, and Wamburgxpress. All of these phages have the same pham number, and majority support that the function is a minor tail protein </t>
  </si>
  <si>
    <t>phamerator data supports that the phags that start at the same point as the gene are classified as a minor tail protein</t>
  </si>
  <si>
    <t>A Minor Tail Protein</t>
  </si>
  <si>
    <t>A Protein of unkown Function</t>
  </si>
  <si>
    <t>HHPRED does not suggest any function but both Blast and Phamerator evidence support that gene 19 is a minor tail protein</t>
  </si>
  <si>
    <t>High coding potential near 1.0 througout predicted gene. There is no dib in the gene. There is no coding potential in other reading frames of the gene predicted start and stop surrond the graph</t>
  </si>
  <si>
    <t>Similar to AvdaKedabra, Wamburgexpress, Tyson, Fezik, Wyatt2, Acuire49, and rose 5, with an e vaule = 0. query coverage = 100%. Range from 100%-99.5521, identity.</t>
  </si>
  <si>
    <t>Likley a gene</t>
  </si>
  <si>
    <r>
      <t xml:space="preserve">Alignment is 100% for Avadekedabra, </t>
    </r>
    <r>
      <rPr>
        <sz val="9"/>
        <color rgb="FF000000"/>
        <rFont val="Arial"/>
        <family val="2"/>
      </rPr>
      <t>99.776% for UPIE, 99.888% for Wamburgexpress, and Tyson.lowest is 99.1041% alignment with other poorer phages.</t>
    </r>
  </si>
  <si>
    <t>the gene predicted start is supported by a 1:1 alignment as it is perfectly aligned with other phages.</t>
  </si>
  <si>
    <t>Glimmer and Gene mark both call for start at 18997</t>
  </si>
  <si>
    <t>18997 is the most supported start for this</t>
  </si>
  <si>
    <t>Glimmer predicts start at 18997 start 1. it's the most annotated start site within this gene family and has 13 MA's</t>
  </si>
  <si>
    <t>18997 is the most supported start cadidate for this gene</t>
  </si>
  <si>
    <t>18997 has a gap of 0. the other phages starting point is so close to gene 20 that there isn't much of a gap.</t>
  </si>
  <si>
    <t>18997 is a strong candidate for a start site.</t>
  </si>
  <si>
    <t>no violation gap is almost non exsisting.</t>
  </si>
  <si>
    <t>Genemark, Blast, Glimmer, Staterator support this call</t>
  </si>
  <si>
    <t>ther is a probabilty of 97.2% that the ideal function of this gene is a Cellulase Apo Structure, but there is a low probability that it could be a Carbohydrate binding Moduel</t>
  </si>
  <si>
    <t>a Cellulase Aps Structure</t>
  </si>
  <si>
    <t>When compared to all the other phages only two did not support any type of function UPIE, and Lebron. All other phages supported a Minor Tail protein</t>
  </si>
  <si>
    <t>A Minor Tail protein</t>
  </si>
  <si>
    <t>Carbohydrate Binding Domain</t>
  </si>
  <si>
    <t>HHPRED suggest a function is a Cellules structure, but Both Blast and Phamerator evidence show that it is a minor tail protein. Most Likley a minor tail protein</t>
  </si>
  <si>
    <t>high coding potential near 1.0 throughout the predicted gene. There are two small dips one at 21717, and the other at 22050. there is no coding potential in other reading frames of the gene. Predicted start and stop surrond graph</t>
  </si>
  <si>
    <t>Similar to SilverLeaf, Wamburgexpress, Acquire49, halena, Avadakedabra, Tyson, Rose5. the e vaule = 0. query coverage = 100%, identity 100%</t>
  </si>
  <si>
    <t>Alignment is 100% for SilverLeaf, Wamburgexpress, Acquire49, halena, Avadakedabra, Tyson, Rose5. lowest 98.7212% for joe dirt.</t>
  </si>
  <si>
    <t>the gene predicted start is supported by a 7:7 alignment as its aligned with other phages.</t>
  </si>
  <si>
    <t>Glimmer and Gene mark Both call 21688</t>
  </si>
  <si>
    <t>21688 is supoorted  start for this</t>
  </si>
  <si>
    <t>Glimmer predicts start at 21688. it’s the most annotated start site within this gene. Has 11 Mas</t>
  </si>
  <si>
    <t>21688 is the most supported start candidate for this gene</t>
  </si>
  <si>
    <t>21688 has a gap of 6. the other phages are close to gene</t>
  </si>
  <si>
    <t>21688 is a strong candidate for a start site.</t>
  </si>
  <si>
    <t>6 bp gap</t>
  </si>
  <si>
    <t>no violation gap is small.</t>
  </si>
  <si>
    <t>there is a probability of 5% from HHPred that the function is a C-terminal RNA- binding domain Protein-C.</t>
  </si>
  <si>
    <t>a Protein-C</t>
  </si>
  <si>
    <t>A minor Tail Protein</t>
  </si>
  <si>
    <t>No Data Available</t>
  </si>
  <si>
    <t>Based on the result from HHPred and phamerator data it is best supported that the function is a Minor Tail Protein</t>
  </si>
  <si>
    <t>high coding potential near 1.0 throughout the predicted gene. There is no dip. There is no coding potential in other reading frames, predicted start and stop surrond the graph</t>
  </si>
  <si>
    <t>Similar to JoeDirt, CicholasNage, DirkDirk, OhShaghennessy, fezzik, Acquire,49, Avadakedavra, Rose5, Enceldas. Evaule = 4.43507e-84. 100% coverage, 100% identity.</t>
  </si>
  <si>
    <t>Alignment is 100% for JoeDirt, CicholasNage, DirkDirk, OhShaghennessy, fezzik, Acquire,49, Avadakedavra, Rose5, Enceldas. Lowest would be LeBron with 99.1304%</t>
  </si>
  <si>
    <t>The Gene predicted start is supported by 9:9 other phages aligned with this gene</t>
  </si>
  <si>
    <t>Other Similar genes share an unkown function</t>
  </si>
  <si>
    <t>Phagesdb Blast Support an unkown function</t>
  </si>
  <si>
    <t>Glimmer and Gene mark. both call starting at 22873</t>
  </si>
  <si>
    <t>22873 is the supported start for this gene</t>
  </si>
  <si>
    <t>Glimmer predicts start at 22873. it’s the most annotated start site for this gene it has 9 Mas</t>
  </si>
  <si>
    <t>22873 is the most supported starting candidate for this gene</t>
  </si>
  <si>
    <t>22873 has a gap of 12. the other phages are close to the gene</t>
  </si>
  <si>
    <t xml:space="preserve">22873 is a strong starting point </t>
  </si>
  <si>
    <t xml:space="preserve">gap of 12bp </t>
  </si>
  <si>
    <t>no violation due to small gap</t>
  </si>
  <si>
    <t>HHPred suggest low probabilty that function is Hypothetical protein. With a 22% chance of this</t>
  </si>
  <si>
    <t>Hypothetical protein</t>
  </si>
  <si>
    <t>when compared to all the other phages none of them connect to having any functino. So its mos tlikely this gene serve no fucntion</t>
  </si>
  <si>
    <t>phamerator data supports that there is no known functions</t>
  </si>
  <si>
    <t>no known functino</t>
  </si>
  <si>
    <t>No Known function</t>
  </si>
  <si>
    <t>high codinhg potential around 1.0 throughout the predicted gene. There is a dip at 23275 bp. There is no coding potential in other reading frames. Predicted start and stop surrond the graph</t>
  </si>
  <si>
    <t>Similar to LeBron, JoeDirt, CicholasNage, Silverleaf, Dirk Dirk, OhShaghennesy, UPIE, Fezzik, Appletree2, and Wamburgxpress. Evalue = 1.15082e-34. 100% coverage, and 100% identity</t>
  </si>
  <si>
    <t>Alignment is 100% for JoeDirt, CicholasNage, Silverleaf, Dirk Dirk, OhShaghennesy, UPIE, Fezzik, Appletree2, and Wamburgxpress. Lowest alignment is calm with a 98.2456%.</t>
  </si>
  <si>
    <t>the Gene predicted start is supported by 9.9 other phages algined with this gene.</t>
  </si>
  <si>
    <t>Other similar gene share an unkown function</t>
  </si>
  <si>
    <t>Phagesdb and Blast support an unkown functino</t>
  </si>
  <si>
    <t xml:space="preserve">Glimmer and GeneMakr both call for 23265 </t>
  </si>
  <si>
    <t>23265 is the supported start for this gene</t>
  </si>
  <si>
    <t>23265 is the starting point for this gene. It is the most annotated start and has 9 Mas</t>
  </si>
  <si>
    <t>23265 is the most supported starting cadidate for this gene</t>
  </si>
  <si>
    <t xml:space="preserve">23265 has a gap of 8. the phages are close and not to far </t>
  </si>
  <si>
    <t>23265 is a strong starting point for the gene</t>
  </si>
  <si>
    <t>gap of 8 bp</t>
  </si>
  <si>
    <t>No violation. Small gap</t>
  </si>
  <si>
    <t>Hhpred has a probabilty of 88.7% that the function of the gene is Uncharacterized protein conserved in bacteria.</t>
  </si>
  <si>
    <t>Uncharacterized Protein conserved in bacteria</t>
  </si>
  <si>
    <t>high coding potential around 1.0 throughout the predicted gene. There is no dip. There is no coding potential in other reading frames. Predicted start and stop surrond the graph</t>
  </si>
  <si>
    <t>Similar  to  Fezzik, Wamburgexpress, Acquire49, Wyatt2,Zaria, Tyson, Rose5, Calm. Evalue = 0. 100% coverage, and 100% identity.</t>
  </si>
  <si>
    <t>Alignment is 100% with Fezzik, Wamburgexpress, Acquire49, Wyatt2,Zaria, Tyson, Rose5, Calm. Lowest alignment is Lebron, DirkDirk, Enceldeas, Appletree2, UPIE with a 99.359% alignment</t>
  </si>
  <si>
    <t>the gene predicted start is supported by 8:8 other genes that start at the same location as gene 24</t>
  </si>
  <si>
    <t>Glimmer and Genemark both call for 23431</t>
  </si>
  <si>
    <t>23431 is supported start for this gene</t>
  </si>
  <si>
    <t>23431 is the starting point for this gene it is the most annotated starting point. It has 13 Mas</t>
  </si>
  <si>
    <t>23431 is the most supported starting cadidate for this gene</t>
  </si>
  <si>
    <t xml:space="preserve">23431 has a gap of -8 the gap is going in a backwards direction. </t>
  </si>
  <si>
    <t xml:space="preserve">23431 is a viable canadiate for the starting point </t>
  </si>
  <si>
    <t>gap of -8 bp</t>
  </si>
  <si>
    <t>no violation small gap.</t>
  </si>
  <si>
    <t>HHPred says with a porbabilty of 97.8% that it has an unkown function, but could be part of a protein for structurel genomics</t>
  </si>
  <si>
    <t>No known Functino</t>
  </si>
  <si>
    <t>high coding potential around 1.0 throughout the predicted gene. There is small dip at 25310 bp. There is no coding potential in other reading frames. Predicted start does not surrond graph, but predicted stop does.</t>
  </si>
  <si>
    <t>Similar to c E value= 0. 100% coverage, and 100% identity,</t>
  </si>
  <si>
    <t>Alignment is 100% with Fezzik, Wamburgexpress, Acquire49, Wyatt2,Zaria, Tyson, Rose5, Calm. Lowest alignment is with DirkDirk witch aslo has a 100% alignment.</t>
  </si>
  <si>
    <t>this gene predicted start is supported by all other phages having a 100% alginment, but does not guarentee the same functions.</t>
  </si>
  <si>
    <t>Othere similar genes share a single function as a Lysin A</t>
  </si>
  <si>
    <t>Phagesdb and Blast support that it is a Lysin A</t>
  </si>
  <si>
    <t>Glimmer and Genemark both call for 24375</t>
  </si>
  <si>
    <t>24375 is supported start for this gene</t>
  </si>
  <si>
    <t>24375 is the most starting point. Its the most annotated. It has 6 Mas</t>
  </si>
  <si>
    <t>24375 is the most supported starting cadidate for this gene</t>
  </si>
  <si>
    <t xml:space="preserve">24375 has a gap of -25 the gap is going backwards and has a greater gap can lead to violation. </t>
  </si>
  <si>
    <t>24375 might not be the tru start of the gene, but is coming across as the most common.</t>
  </si>
  <si>
    <t>Gap of -25 bp</t>
  </si>
  <si>
    <t>potential violation, but none that are noticible due to large gap</t>
  </si>
  <si>
    <t>HHPred says with a probability of 99.5% that the gene function is a recognized protein outside a cell wall. Lipoprotein</t>
  </si>
  <si>
    <t>the function could be a Lipoprotein</t>
  </si>
  <si>
    <t>Phamerator compared it to other knows gene suggest that the function is a Lysin A by all the other phages</t>
  </si>
  <si>
    <t>a Lysin A</t>
  </si>
  <si>
    <t>considering all the dat the most likely function of the gene 25 is a Lysin A</t>
  </si>
  <si>
    <t>peptidoglycan recognition proteins</t>
  </si>
  <si>
    <t>With the data at had we have more likely chance the function is a Lysin A as not a single other phage throught pharmerator stated an unkown function</t>
  </si>
  <si>
    <t xml:space="preserve">High coding potential near 1.0, coding potential extends past gene end at 26578 stop, dip in potential near 26578. </t>
  </si>
  <si>
    <t>Similar to AppleTree2, query coverage= 100%, 99.4% identity.  E-value is 0.0. 7 similar phages.</t>
  </si>
  <si>
    <t>1:1 alignment with JoeDirt, OShagHennessy, UPIE, Appletree2, Enceladus</t>
  </si>
  <si>
    <t>GL predicted start is supported by 1:1 alignment with the start of other similar phages.</t>
  </si>
  <si>
    <t>Lysin-B</t>
  </si>
  <si>
    <t>Blast data supports Lysin-B</t>
  </si>
  <si>
    <t xml:space="preserve">Glimmer and Genemark both call 25547 start. </t>
  </si>
  <si>
    <t>25547 start is supported</t>
  </si>
  <si>
    <t>Glimmer predicted start is 25547. Start  6 is most likely start, start 6 is the most annotated with 18 MA.</t>
  </si>
  <si>
    <t xml:space="preserve">25547 is the only supported potential start site. </t>
  </si>
  <si>
    <t>25547 has an overlap of 1 bp, no others in acceptable range.</t>
  </si>
  <si>
    <t>25547 is a strong candidate for a start site.</t>
  </si>
  <si>
    <t>Gene 12 protein; alpha/beta sandwich, CELL ADHESION; 2.0A {Mycobacterium phage D29} 100% probability, 72.3% coverage.</t>
  </si>
  <si>
    <t>lysin B</t>
  </si>
  <si>
    <t>All other members of pham L1 have a solid purple background representing nucleotide similarity and have gene 26 listed as lysin B</t>
  </si>
  <si>
    <t>All phages of pham L1 call this gene lysin B</t>
  </si>
  <si>
    <t>All other members of L1 share this gene, BLAST and Phamerator data support lysin B.</t>
  </si>
  <si>
    <t>High coding potential near 1.0 thoughout predicted gene. Same locus as gene 26. Start codon at 26579 and stop at 27022.</t>
  </si>
  <si>
    <t>97.28% identity, 100% query coverage. E-value is 1.173e-97. 8 similar phages</t>
  </si>
  <si>
    <t>0.98:1 (98%) alignment with Lebron, DirkDirk, OShagHenessy, AppleTree2, Zaria, , Enceladus, Calm</t>
  </si>
  <si>
    <t>GL predicted start is supported by 98% alignment with the start of other similar phages.</t>
  </si>
  <si>
    <t>holin</t>
  </si>
  <si>
    <t xml:space="preserve">Blast data possibly supports holin, only Calm lists holin. </t>
  </si>
  <si>
    <t>Glimmer and Genemark both call 26579 start.</t>
  </si>
  <si>
    <t>26579 start is supported</t>
  </si>
  <si>
    <t>Glimmer predicted start is 26579. Start number 15 is most likely start, start 15 is the most annotated with 37 MA.</t>
  </si>
  <si>
    <t xml:space="preserve">26579 is the only supported potential start site. </t>
  </si>
  <si>
    <t>26579 has no gap/overlap, 2 others in acceptable range but no data.</t>
  </si>
  <si>
    <t>26579 is a strong candidate for a start site.</t>
  </si>
  <si>
    <t>no gap/overlap</t>
  </si>
  <si>
    <t>No violation</t>
  </si>
  <si>
    <t>1,4-BETA-N-ACETYLMURAMIDASE; HYDROLASE, GLYCOSIDASE, CHOLINE-BINDING PROTEIN; HET: GOL, CHT; 1.61A {STREPTOCOCCUS PNEUMONIAE}97% probability, 81.0% coverage.</t>
  </si>
  <si>
    <t>Function unknown</t>
  </si>
  <si>
    <t>All other members of pham L1 have a solid purple background representing nucleotide similarity but only Calm has gene 27 listed as Holin</t>
  </si>
  <si>
    <t>Phamerator data supports an unknown function</t>
  </si>
  <si>
    <t>No well-supported function, possibly holin.</t>
  </si>
  <si>
    <t>Function unknown (Phage Calm lists function for gene 27 as holin. No other evidence.)</t>
  </si>
  <si>
    <t>High coding potential near 1.0 thoughout predicted gene. Start codon comes slightly before the likely gene. Start at 27022 and stop at 27276.</t>
  </si>
  <si>
    <t>100% identity coverage,  100% query coverage. E-value is 1.6e-49. 10 similar phages</t>
  </si>
  <si>
    <t>1:1 alignment with LeBron, JoeDirt, CicholasNage, Silverleaf, DirkDirk, OhShagHennessy, UPIE, Fezzik, Appletree2,Wamburgrxpress</t>
  </si>
  <si>
    <t>Phagesdb BLAST supports an unknown function</t>
  </si>
  <si>
    <t>Glimmer and Genemark both call 27022 start.</t>
  </si>
  <si>
    <t>27022 start is supported</t>
  </si>
  <si>
    <t>Glimmer predicted start is 27022. Start number 11 is most likely start, start 11 is the most annotated with 53 MA.</t>
  </si>
  <si>
    <t xml:space="preserve">27022 is the only supported potential start site. </t>
  </si>
  <si>
    <t>27022 has an overlap of 1 bp, no others in acceptable range.</t>
  </si>
  <si>
    <t>27022 is a strong candidate for a start site.</t>
  </si>
  <si>
    <t>b.40.4.5 (A:127-184) Elongation factor P middle and C-terminal domains {Thermus thermophilus HB8 [TaxId: 300852]} | CLASS: All beta proteins, FOLD: OB-fold, SUPFAM: Nucleic acid-binding proteins, FAM: Cold shock DNA-binding domain-like	 60.7% probability, 60% coverage.</t>
  </si>
  <si>
    <t>Function unknown, no plausible HHPred matches</t>
  </si>
  <si>
    <t>All other members of pham L1 have a solid purple background representing high nucleotide similarity, but no related phams predict a function for gene 28.</t>
  </si>
  <si>
    <t>No well-supported function</t>
  </si>
  <si>
    <t>Start codon around 27240 with coding potential about 1.0. Dip in coding potential around 27400, Then coding potential about 1.0 until stop codon at 27699. Dip to 0.5 around 27550.</t>
  </si>
  <si>
    <t xml:space="preserve"> Identity coverage is 100%, query coverage is 100%. E-score is 2.15892E-95. 8 similar phages.</t>
  </si>
  <si>
    <t>1:1 alignment with JoeDirt, DirkDirk, OShagHennessy, Appletree2, Zaria, Enceladus, Calm</t>
  </si>
  <si>
    <t>Glimmer and Genemark both call 27280 start.</t>
  </si>
  <si>
    <t>27280 start is supported</t>
  </si>
  <si>
    <t>Glimmer predicted start is 27280. Start number 4 is most likely start, start 4 is the most annotated with 34 MA.</t>
  </si>
  <si>
    <t xml:space="preserve">27280 is the only supported potential start site. </t>
  </si>
  <si>
    <t>27280 has a gap of 3 bp, 1 other in range but no data.</t>
  </si>
  <si>
    <t>27280 is a strong candidate for a start site.</t>
  </si>
  <si>
    <t>3 bp gap</t>
  </si>
  <si>
    <t>FtsL_2 ; Bacteriodetes cell division protein (FtsL-like) 95.2% probability, 73.4% coverage.</t>
  </si>
  <si>
    <t>All other members of pham L1 have a solid purple background representing high nucleotide similarity, but no related phams predict a function for gene 29.</t>
  </si>
  <si>
    <t>Start codon at 27735 with coding potential at 1.0 before dropping to 0.25 and ending the reading frame at 0.5 coding potential. Coding potential extends for a little more than half of the likely gene.</t>
  </si>
  <si>
    <t>Similar to DirkDirk, Tyson. Identity coverage is 100%, query coverage is 100%. E-value is 2.00859e-47. 2 similar phages.</t>
  </si>
  <si>
    <t>1:1 alignment with DirkDirk, Tyson. About 80% alignment with other L1 phages.</t>
  </si>
  <si>
    <t>GL predicted start is supported by 1:1 alignment with the start of DirkDirk and Tyson.</t>
  </si>
  <si>
    <t>Nrd-H Glutaredoxin</t>
  </si>
  <si>
    <t>Blast data supports Nrd-H glutaredoxin</t>
  </si>
  <si>
    <t>Glimmer and Genemark both call 28234 start.</t>
  </si>
  <si>
    <t>27735 start is supported</t>
  </si>
  <si>
    <t>Glimmer predicted start is 27735. Start number 128 is the most likely start, start 128 is the most annotated with 6 MA.</t>
  </si>
  <si>
    <t xml:space="preserve">27735 is the only supported potential start site. </t>
  </si>
  <si>
    <t>27735 has a gap of 35 bp, 1 other in range but no data.</t>
  </si>
  <si>
    <t>27735 is a strong candidate for a start site.</t>
  </si>
  <si>
    <t>35 bp gap</t>
  </si>
  <si>
    <t>metal resistance copper-binding protein. 98.2% probability, 82.4% coverage.</t>
  </si>
  <si>
    <t>Nrd-H Glutaredoxin, HHPred result supports predicted function.</t>
  </si>
  <si>
    <t>All other members of pham L1 have a solid purple background representing nucleotide similarity and have gene 30 listed as Nrd-H glutaredoxin.</t>
  </si>
  <si>
    <t>All phages of pham L1 call this gene Nrd-H Glutaredoxin</t>
  </si>
  <si>
    <t>Nrd-H glutaredoxin</t>
  </si>
  <si>
    <t>All other members of L1 share this gene, BLAST, HHPred, and Phamerator data support Nrd-H glutaredoxin.</t>
  </si>
  <si>
    <t>Start codon at 28234 and stop codon at 28028. Reading frame is reversed and coding potential is 1.0 across reading frame.</t>
  </si>
  <si>
    <t>Identity coverage is  100%, query coverage is 100%. E-value is 6.51661e-40. 10 similar phages.</t>
  </si>
  <si>
    <t>1:1 alignment with Lebron, JoeDirt, CicholasNage, Silverleaf, OShagHennessy, UPIE, Fezzik, Appletree2, Wamburgrxpress, Acquire49</t>
  </si>
  <si>
    <t>28234 start is supported, reverse direcction</t>
  </si>
  <si>
    <t>Glimmer predicted start is 28234. Start number 6 is the most likely start, start 6 is the most annotated with 18 MA.</t>
  </si>
  <si>
    <t xml:space="preserve">28234 is the only supported potential start site. </t>
  </si>
  <si>
    <t>28234 has an overlap of 4 bp, 3 others in range but no data.</t>
  </si>
  <si>
    <t>28234 is a strong candidate for a start site.</t>
  </si>
  <si>
    <t>FeoB_associated ; FeoB-associated Cys-rich membrane protein. 83.8% probability, 30.9% coverage.</t>
  </si>
  <si>
    <t>All other members of pham L1 have a solid purple background representing high nucleotide similarity, but no related phams predict a function for gene 31.</t>
  </si>
  <si>
    <t>Coding potential nearly 1.0 across the reading frame with three small dips. There is a start codon at 28983 and a stop codon at 28231, so the reading frame is reversed.</t>
  </si>
  <si>
    <t>Identity coverage is  100%, query coverage is 100%. E-value is 0. Only similar to Tyson. Slightly less similarity with most members of L1</t>
  </si>
  <si>
    <t>Likeley a gene</t>
  </si>
  <si>
    <t>1:1 alignment with Tyson, 99% alignment with Wyatt2, Rose5, Silverleaf, Acquire49, Halena, AvadaKedavra, Fezzik</t>
  </si>
  <si>
    <t>GL predicted start is supported by 1:1 and 0.99:1 alignment with the start of other similar phages.</t>
  </si>
  <si>
    <t>nucleotidyltransferase</t>
  </si>
  <si>
    <t xml:space="preserve">Blast data supports nucleotidyltransferase	</t>
  </si>
  <si>
    <t>Glimmer and Genemark both call 28983 start.</t>
  </si>
  <si>
    <t>28983 start is supported, reverse direction</t>
  </si>
  <si>
    <t xml:space="preserve">Glimmer predicted start is 28983. Start number 51 is the most likely start, start 51 is the most annotated with 64 MA. </t>
  </si>
  <si>
    <t xml:space="preserve">28983 is the only supported potential start site. </t>
  </si>
  <si>
    <t>28983 has a gap of 90 bp, no others in accceptable range.</t>
  </si>
  <si>
    <t>28983 is a strong candidate for a start site.</t>
  </si>
  <si>
    <t>90 bp gap</t>
  </si>
  <si>
    <t>No violation, larger gap but good evidence of a gene.</t>
  </si>
  <si>
    <t>Genemark, BLAST, Glimmer, and Staterator all support this call</t>
  </si>
  <si>
    <t>Nucleotidyltransferase-like protein; ZP_00538802.1, nucleotidyltransferase-like protein, Structural Genomics, Joint Center for Structural Genomics, JCSG, Protein Structure Initiative, PSI-2, TRANSFERASE; HET: MSE, GOL; 1.9A {Exiguobacterium sibiricum}. 97.8% probability, 83.2% coverage</t>
  </si>
  <si>
    <t>nucleotidyltransferase, HHPred result supports predicted function.</t>
  </si>
  <si>
    <t>All other members of pham L1 have a solid purple background representing nucleotide similarity and have gene 32 listed as nucleotidyltransferase.</t>
  </si>
  <si>
    <t>All phages of pham L1 call this gene nucleotidyltransferase.</t>
  </si>
  <si>
    <t>Nucleotidyltransferase</t>
  </si>
  <si>
    <t>All other members of L1 share this gene, BLAST, HHPred, and Phamerator data support nucleotidyltransferase.</t>
  </si>
  <si>
    <t>Gene 103</t>
  </si>
  <si>
    <t>High coding potential near 1.0 through out most of the predicted gene, big dip between 62300 &amp; 62400 bp, another big dip at around 62600 bp, and a smaller dip at about  62800 bp, no cp in any other reading frame, predicted stop and start . </t>
  </si>
  <si>
    <t xml:space="preserve">Similar to Acquire49, e value= 8e-63, query coverage=100%,100% identity, more than 10 similar hits
</t>
  </si>
  <si>
    <t xml:space="preserve">100% alignment with Mycobacterium  Phage Appletree2, AvadaKedavra, CicholasNage, Lebron, and several other phages </t>
  </si>
  <si>
    <t>GL predicted start is supported by 100% alignment with the start of other similar phages</t>
  </si>
  <si>
    <t>NI,function unknown</t>
  </si>
  <si>
    <t>Blast Data remains inconclusive</t>
  </si>
  <si>
    <t>The start prediction 62208 called by both Glimmer and GeneMark</t>
  </si>
  <si>
    <t xml:space="preserve">62208 start is supported
</t>
  </si>
  <si>
    <t xml:space="preserve">Glimmer predicted start 62208, start 1. It is the most annotated start site within this gene family and has 48 MAs (manual annotations). No other available start has any MA
</t>
  </si>
  <si>
    <t>62208 is the only supported candidate for a start site.</t>
  </si>
  <si>
    <t xml:space="preserve">62208 has a gap of 262. There is only one other acceptable range. But it has no other data.
</t>
  </si>
  <si>
    <t xml:space="preserve">62208 is a strong candidate for a start site.
</t>
  </si>
  <si>
    <t>262 bp gap</t>
  </si>
  <si>
    <t xml:space="preserve">No violation, smallest gap available
</t>
  </si>
  <si>
    <t xml:space="preserve">Genemark, BLAST, Staterator, and Gap/Overlap all support this call
</t>
  </si>
  <si>
    <t xml:space="preserve">no hits with greater than 100% probability; no obvious functions present / no high quality matches. </t>
  </si>
  <si>
    <t>Acquire49, Appletree2, Avadakedavra, CicholasNage, Helena, Lebron, MAckerman Draft, Ohshaghennessy, Rose5, Tyson, among many others in the greater L1 cluster.</t>
  </si>
  <si>
    <t>Both comparator phage call their gene in the same pham;  phamerator data support this function</t>
  </si>
  <si>
    <t>N/A</t>
  </si>
  <si>
    <t xml:space="preserve">The predicted start 62204 is called by both GeneMark and Glimmer. It produces the longest ORF and has the most manual annotations in Starterator. It has the smallest predicted gap. It is not the best z-score but contains all the coding potential. HHpred and Blast align with unknown function. </t>
  </si>
  <si>
    <t>Gene 104</t>
  </si>
  <si>
    <t>High coding potential near 1.0 throughout most of the predicted gene, big dip around 63000 bp, no cp in any other reading frame, predicted stop and start surround graph</t>
  </si>
  <si>
    <t>Similar to Acquire49, e value= 8e-63, query coverage=100%,100% identity, more than 10 similar hits</t>
  </si>
  <si>
    <t xml:space="preserve">100% alignment with Mycobacterium phage Acquire49, Helena, Avadakedavra, Wyatt2, Zaria, and several  other phages. </t>
  </si>
  <si>
    <t>NI, function unknown</t>
  </si>
  <si>
    <t>The start prediction 62905 called by both Glimmer and GeneMark</t>
  </si>
  <si>
    <t>62905 start is supported</t>
  </si>
  <si>
    <t>Glimmer predicted start 63517. It is the most annotated start site within this gene family and has 16  MAs (manual annotations). No other available start has any MA</t>
  </si>
  <si>
    <t>62905 is the only supported candidate for a start site.</t>
  </si>
  <si>
    <t>62905 has a gap of -14. There is only one other acceptable range. But it has no other data.</t>
  </si>
  <si>
    <t>62905 is a strong candidate for a start site.</t>
  </si>
  <si>
    <t>negative 14 bp gap</t>
  </si>
  <si>
    <t>Genemark, BLAST, Glimmer, Staterator, and Gap/Overlap all support this ca</t>
  </si>
  <si>
    <t xml:space="preserve">no hits with greater than 98% probability,  no obvious functions present / no high quality matches. </t>
  </si>
  <si>
    <t>Acquire49, Appletree2, Avadakedavra, Calm, CicholasNage, Halena, MAckerman_Draft, Ohshaghennessy, Rose5, Tyson, among many others in the greater L1 cluster</t>
  </si>
  <si>
    <t>Both comparator phage call their gene in the same pham ;  phamerator data support this function</t>
  </si>
  <si>
    <t xml:space="preserve">The predicted start 62905 is called by both Glimmer and GeneMark. It does not produce the longest ORF. It has the most manual annotations in Starterator. It has good overlap, not the best z-score. it contains all the coding potential. HHpred and Blast align with unknown function. </t>
  </si>
  <si>
    <t>Gene 105</t>
  </si>
  <si>
    <t xml:space="preserve">High coding potential near 1.0 throughout most of the predicted gene, no cp in any other reading frame, predicted stop and start surround graph
</t>
  </si>
  <si>
    <t xml:space="preserve">100% alignment with Mycobacterium phage, CicholasNage, Halena, Avadakedavra, Rose5, Enceladus, and several other phages.
</t>
  </si>
  <si>
    <t xml:space="preserve">GL predicted start is supported by 100% alignment with the start of other similar (mycobacterium) phage
</t>
  </si>
  <si>
    <t xml:space="preserve">Ni,function unknown </t>
  </si>
  <si>
    <t xml:space="preserve">The start  prediction 63517 called by both Glimmer and GeneMark </t>
  </si>
  <si>
    <t>63517 start is supported</t>
  </si>
  <si>
    <t xml:space="preserve">Glimmer predicted start 63517. It is the most annotated start site within this gene family and has 12 MAs (manual annotations) No other available start has any MA
</t>
  </si>
  <si>
    <t>63517 is the only supported candidate for a start site.</t>
  </si>
  <si>
    <t xml:space="preserve">63517 has a gap of 176. There is only one other acceptable range. But it has no other data.
</t>
  </si>
  <si>
    <t>63517 is a strong candidate for a start site.</t>
  </si>
  <si>
    <t>176 bp gap</t>
  </si>
  <si>
    <t>No violation, not the smallest gap available</t>
  </si>
  <si>
    <t xml:space="preserve">Genemark, BLAST, Glimmer, Staterator, and Gap/Overlap all support this call
</t>
  </si>
  <si>
    <t xml:space="preserve">no hits with greater than 82% probability,  no obvious functions present / no high quality matches. </t>
  </si>
  <si>
    <t>Acquire49, Appletree2, Avadakedavra, Calm, NicholasNage, Enceladus, Halena, Lebron, MAckerman_Draft, Rose5 among many others in the greater L1 cluster</t>
  </si>
  <si>
    <t>The predicted start 63517 is called by both GenMark and Glimmer. It does not produce the longest ORF. This gene does have the most manual annotations in Starterator. It does not have the smallest gap. It is not the best z-score.It contains all the coding potential. HHpred and Blast align with the function unknown.</t>
  </si>
  <si>
    <t>Gene 106</t>
  </si>
  <si>
    <t>No coding potential predicted found throughout the predicted gene, no cp in any other reading frame predicted stop and start.</t>
  </si>
  <si>
    <t xml:space="preserve">not likely a gene
</t>
  </si>
  <si>
    <t>not likely a gene</t>
  </si>
  <si>
    <t>100% alignment with Lebron, OhshaqHennessy,UPiE, Fezzes, Appletree2, Acquire49, Wyatt2, Zaria, Rose5, and several other phages.</t>
  </si>
  <si>
    <t>GL predicted start is supported by 100% alignment with the start of other similar (mycobacterium) phage</t>
  </si>
  <si>
    <t xml:space="preserve">The start  prediction 63990 called by only by  GeneMark </t>
  </si>
  <si>
    <t>63990 start is supported</t>
  </si>
  <si>
    <t>Glimmer did not predict start 63517. It is the most annotated start site within this gene family and has 11 MAs (manual annotations) No other available start has any MA</t>
  </si>
  <si>
    <t>63990 is the only supported candidate for a start site.</t>
  </si>
  <si>
    <t>63990 has a gap of 11. There is only one other acceptable range. But it has no other data.</t>
  </si>
  <si>
    <t>63990 is a strong candidate for a start site.</t>
  </si>
  <si>
    <t>11 bp gap</t>
  </si>
  <si>
    <t>Genemark,BLAST,Staterator, and Gap/Overlap all support this call</t>
  </si>
  <si>
    <t xml:space="preserve">no hits with greater than 80% probability,  no obvious functions present / no high quality matches. </t>
  </si>
  <si>
    <t>Acquire49, Appletree2, Avadakedavra, Calm, Halena, Lebron, MAckerman_draft, Ohshaghennessy, Rose5, UPiE, among many others in the greater L1 cluster.</t>
  </si>
  <si>
    <t>Both comparator phage call their gene in the same pham; phamerator data support this function</t>
  </si>
  <si>
    <t xml:space="preserve">The predicted start 63990 is called by GeneMark but not by Glimmer. It does not produce the longest ORF, but has the most manual annotations in Starterator. It does not contain the smallest gap, but has a good z-score. It does not contains coding potential. The start 64005 looks to have greater coding potential. It has the longest ORF. It has good overlap, It does not have the best z-score, but great shows potential. HHpred and Blast align with function unknown. </t>
  </si>
  <si>
    <t>Gene 107</t>
  </si>
  <si>
    <t>High coding potential near 1.0 throughout most of the predicted gene, small dip around 64100 bp, no cp in any other reading frame, predicted stop and start surround graph</t>
  </si>
  <si>
    <t>Similar to Halena, e value= 4e-26, query coverage=100%,100% identity, more than 10 similar hits</t>
  </si>
  <si>
    <t>100% alignment with Helena, Lebron, CicholasNage, OhshaqHennessy, UPiE  phages.</t>
  </si>
  <si>
    <t>The start prediction 64175  called by both  Glimmer &amp; GeneMark</t>
  </si>
  <si>
    <t>64175 start is supported</t>
  </si>
  <si>
    <t>Glimmer predicted start 64175. It is the most annotated start site within this gene family and has 44 MAs (manual annotations) No other available start has any MA</t>
  </si>
  <si>
    <t>64175 is the only supported candidate for a start site.</t>
  </si>
  <si>
    <t>64175 has a gap of 1. There is only one other acceptable range. But it has no other data</t>
  </si>
  <si>
    <t>64175 is a strong candidate for a start site.</t>
  </si>
  <si>
    <t>1 bp gap</t>
  </si>
  <si>
    <t xml:space="preserve">no hits with greater than 96% probability; no obvious functions present / no high quality matches. </t>
  </si>
  <si>
    <t xml:space="preserve">Halena, MAckerman_Draft, Acquire49, Avadakedavra, Calm, CicholasNage, Lebron, Ohshaqhennesy, Rose5, Tyson among many others in the greater L1 cluster. </t>
  </si>
  <si>
    <t xml:space="preserve"> The predicted start 64175 is called by both GeneMark and Glimmer. It does not produce the longest ORF, but has the most manual annotations in Starterator. It has the smallest gap. It has the best z-score and contains all the coding potential. HHpred and Blast align with function unknow</t>
  </si>
  <si>
    <t>Gene 108</t>
  </si>
  <si>
    <t>High coding potential near 1.0 through out most of the predicted gene, small dip around  64300 bp and  64800 bp, no cp in any other reading frame, predicted stop and start . </t>
  </si>
  <si>
    <t xml:space="preserve">100% alignment with Mycobacterium phage Halena, MAckerman_Draft, Acquire49, Avadakedavra, Calm, CicholasNage, Lebron, Rose5, Tyson, UPiE among many others in the greater L1 cluster. </t>
  </si>
  <si>
    <t>The start prediction 64899 called by both  Glimmer &amp; GeneMar</t>
  </si>
  <si>
    <t>64899 start is supported</t>
  </si>
  <si>
    <t>Glimmer predicted start 64889. It is the most annotated start site within this gene family and has 39 MAs (manual annotations) No other available start has any MA</t>
  </si>
  <si>
    <t>64899 is the only supported candidate for a start site.</t>
  </si>
  <si>
    <t>64899 has a gap of 31. There is only one other acceptable range. But it has no other data</t>
  </si>
  <si>
    <t>64889 is a strong candidate for a start site</t>
  </si>
  <si>
    <t>31 bp gap</t>
  </si>
  <si>
    <t xml:space="preserve">The predicted start 64899 is called by both GeneMark and Glimmer. It does not produce the longest ORF, but has the most manual annotations in Starterator. It does not have the smallest gap. It has the best z-score and contains all the coding potential. HHpred and Blast align with function unknown. </t>
  </si>
  <si>
    <t>Gene 109</t>
  </si>
  <si>
    <t xml:space="preserve">100% alignment with Mycobacterium phage Halena, Lebron, CicholasNage, UPiE, Fezzik, Appletree2, Acquire49, Avadakedavra, Wyatts, Zaria among many others in the greater L1 cluster. </t>
  </si>
  <si>
    <t>The start prediction 65140 called by both  Glimmer &amp; GeneMar</t>
  </si>
  <si>
    <t>65140 start is supported</t>
  </si>
  <si>
    <t>Glimmer predicted start 65140. It is the most annotated start site within this gene family and has 13 MAs (manual annotations). No other available start has any MA</t>
  </si>
  <si>
    <t>65140 is the only supported candidate for a start site.</t>
  </si>
  <si>
    <t>65140 has a gap of -1. There is only one other acceptable range. But it has no other data</t>
  </si>
  <si>
    <t>65140 is a strong candidate for a start site</t>
  </si>
  <si>
    <t>negative 1 bp gap</t>
  </si>
  <si>
    <t xml:space="preserve">no hits with greater than 88% probability; no obvious functions present / no high quality matches. </t>
  </si>
  <si>
    <t xml:space="preserve">The predicted start 65140 is called by both GeneMark and Glimmer. It does not produce the longest ORF, but has the most manual annotations in Starterator. It has the smallest gap. It has a good  z-score, but does not contain coding potential. compared to  start 65188 which also doesn't show any coding potential  HHpred and Blast align with function unknown. </t>
  </si>
  <si>
    <t>Gene 110</t>
  </si>
  <si>
    <t>Genemark shows coding potential between very low 65300s &amp; 65100s, though there is a significant dip in the mid 65200s, &amp; the last peak is only around .2 CP. CP is encompassed</t>
  </si>
  <si>
    <t>Reading frame 6 supports the likelihood of a gene</t>
  </si>
  <si>
    <t>Most similar to, LeBron, CicholasNage, OhShagHennessy, UPIE, Fezzik, Appletree2, Acquire49, Halena, AvadaKedavra, &amp; Wyatt2, all of which have Aligned, Coverage, &amp; Identity 100% &amp; e-value of 1.76965e-47, as per NCBI. PhagesDB BLAST puts the e-values for Acquire49, Appletree2, AvadaKedavra, Calm, CicholasNage, Halena, LeBron, OhShagHennessy, Rose5, Tyson, UPIE, Wyatt2, &amp; Zaria at 5e-44, &amp; a score of 174.</t>
  </si>
  <si>
    <t>100% Alignment with many genes</t>
  </si>
  <si>
    <t>GL predicted start is supported by 100% Alignment with the start of other similar phages</t>
  </si>
  <si>
    <t>NI, function remains unknown</t>
  </si>
  <si>
    <t>Both predict 65367</t>
  </si>
  <si>
    <t>65367 start remains consistant</t>
  </si>
  <si>
    <t>The start predicted by Glimmer at 65367 shares alignment with Start 10, which is the most annotated start, &amp; is used by all of cluster L1 present in the Starterator report, Acquire49, Appletree2, AvadaKedavra, Calm, CicholasNage, Halena, JoeDirt, LeBron, OhShagHennessy, Rose5, Tyson, UPIE, Wamburgrxpress, Wyatt2, &amp; Zaria, &amp; 75.4% of all genes in pham</t>
  </si>
  <si>
    <t>65367 is the only supported start</t>
  </si>
  <si>
    <t>65367 has a large gap of 29, however, this is the smallest predicted gap, &amp; more heavily supported than any others.</t>
  </si>
  <si>
    <t>Remains a strong candidate</t>
  </si>
  <si>
    <t>29 bp gap</t>
  </si>
  <si>
    <t>Genemark, Glimmer, NCBI BLAST, PhagesDB BLAST, Phams database &amp; Starterator all support this start.</t>
  </si>
  <si>
    <t>No hits with majority probability or &gt;=51% coverage.</t>
  </si>
  <si>
    <t>Homology present when compared to Acquire49, Appletree2, AvadaKedavra, Calm, CicholasNage, Halena, JoeDirt, LeBron, OhShagHennessy, Rose5, Tyson, UPIE, Wamburgrxpress, Wyatt2, &amp; Zaria. Same phamarater number as Acquire49, Appletree2, AvadaKedavra, Calm, CicholasNage, Halena, LeBron, OhShagHennessy, Rose5, Tyson, UPIE, Wyatt2, &amp; Zaria, among many others in the greater L cluster.</t>
  </si>
  <si>
    <t>Lack of known function remains vexing, but similarity is crearly &amp; thoroughly established.</t>
  </si>
  <si>
    <t>Genemark show significant coding potential between the low 66200s &amp; 65400s, approximately encompassing the start &amp; stop of 66239 &amp; 65397</t>
  </si>
  <si>
    <t>Reading frame 5 supports the likelihood of a gene</t>
  </si>
  <si>
    <t>Most similar to Halena with a PhagesDB score of 565 &amp; e-value of 1e-161, &amp; NCBI BLAST Aligned, Coverage, &amp; Identity of 10% &amp; e-value of 0. It is quite similar to JoeDirt &amp; Wamburgrxpress, with Aligned &amp; Identity of 99.2857%, &amp; Coverage of 100%. More than 10 similar hits.</t>
  </si>
  <si>
    <t>&gt;99% Alignment with 11 phages' genes.</t>
  </si>
  <si>
    <t>GL predicted start is supported by Almost Perfect Alignment with the start of other similar phages</t>
  </si>
  <si>
    <t>Both predict 66239</t>
  </si>
  <si>
    <t>66239 start has greater gap than another alternative, but aligns better in terms or length than said alternative with similar genes in other phages</t>
  </si>
  <si>
    <t>The start predicted by Glimmer at 66239 shares alignment with Start 24, which is the most annotated start, &amp; is used by a very large number of phages present in the Starterator report, &amp;  49.6% of all genes in pham</t>
  </si>
  <si>
    <t>Though not the only supported start, it is most heavily supported in Starterator, a conclusion which is consistant with Genemark &amp; Glimmer.</t>
  </si>
  <si>
    <t>66239 has a quite large gap of 70, but aligns better in terms or length than any alternative with similar genes in other phages</t>
  </si>
  <si>
    <t>70 bp gap</t>
  </si>
  <si>
    <t>Not the smallest gap, but most supported otherwise</t>
  </si>
  <si>
    <t>Homology present when compared to Acquire49, Appletree2, AvadaKedavra, Calm, CicholasNage, Halena, JoeDirt, LeBron, OhShagHennessy, Rose5, Tyson, UPIE, Wamburgrxpress, Wyatt2, &amp; Zaria. Same phamarater number as Acquire49, Appletree2, AvadaKedavra, Calm, CicholasNage, Halena, LeBron, OhShagHennessy, Rose5, Silverleaf, Tyson, UPIE, Wamburgrxpress, Wyatt2, &amp; Zaria.</t>
  </si>
  <si>
    <t>Genemark predicts a gene with coinciding typical &amp; atypical coding potential within a reading frame spanning the early 66300s to late 66600s, encompassing the start at 66690 &amp; stop at 66310.</t>
  </si>
  <si>
    <t>Similar to Acquire49, AvadaKedavra, Calm, CicholasNage, JoeDirt, UPIE, Wamburgrxpress, Wyatt2, &amp; Zaria, with a PhagesDB score of 258 &amp; e-value of 3e-69, &amp; Aligned, Coverage, &amp; Identity of 100%, &amp; e-value of 3.54029e-87, per NCBI BLAST.</t>
  </si>
  <si>
    <t>All of the BLASTs &amp; Databases say unknown function</t>
  </si>
  <si>
    <t>Both predict 66690</t>
  </si>
  <si>
    <t>66690 start is consistant with others in L1</t>
  </si>
  <si>
    <t>Starterator predicts start 12, which is not the most annotated start, but remains consistant with specimens from L1</t>
  </si>
  <si>
    <t>Though not the most annotated start, it is consistant with others in cluster L1, &amp; is supported by Starterator</t>
  </si>
  <si>
    <t>66690 has a large gap of 26, but it is consistant with others of the cluster</t>
  </si>
  <si>
    <t>26 bp gap</t>
  </si>
  <si>
    <t>Imperfect size, but still well supported</t>
  </si>
  <si>
    <t>2 best hits are Domain of Unknown Function, &amp; Family of Unknown Function</t>
  </si>
  <si>
    <t>Homologous with all of L1 except DirkDirk &amp; Enceladus</t>
  </si>
  <si>
    <t>Genemark predicts a start at 66950, which is atypical, but seems to contain all coding potential, &amp; is well within the open reading frame</t>
  </si>
  <si>
    <t>Similar to Appletree2, AvadaKedavra, Halena, &amp; OhShagHennessy, with a Phages DB score of 153 &amp; e-value of 1e-37, &amp; 100% Alignment, Coverage, &amp; Identity, &amp; e-value of 1.63147e-48, according to NCBI BLAST</t>
  </si>
  <si>
    <t>Glimmer does not predict a start</t>
  </si>
  <si>
    <t>Glimmer does not support the start, but the start is well supported, otherwise</t>
  </si>
  <si>
    <t>Starterator predicts start 1, which is the most annotated start.</t>
  </si>
  <si>
    <t>66950 is the most heavily suppported start</t>
  </si>
  <si>
    <t>66950 has a gap of 506, see notes</t>
  </si>
  <si>
    <t>Gap should be largely disregarded</t>
  </si>
  <si>
    <t>506 bp gap, see notes</t>
  </si>
  <si>
    <t>Genemark, NCBI BLAST, PhagesDB BLAST, Phams database &amp; Starterator all support this start.</t>
  </si>
  <si>
    <t>Best hit is that it is for P22 C2 repressor, a type of DNA-binding domain, with probability of 97.6%, &amp; coverage of 62.33.77%</t>
  </si>
  <si>
    <t>Likely a similar DNA binding domain</t>
  </si>
  <si>
    <t>Homologous with almost all of L1 except DirkDirk &amp; Enceladus, though these all predict unknown functions</t>
  </si>
  <si>
    <t>Lack of known function may be soon rectified, but is not yet established, unlike similarity between it &amp; its fellows</t>
  </si>
  <si>
    <t>Phages DB also presents a similar gene as a DNA Binding Domain, but lack of function remains the safest option</t>
  </si>
  <si>
    <t>Only similar genes have known functions, homologous ones in its pham do not</t>
  </si>
  <si>
    <t>Large gap is due to its order with 114, which needs to be moved</t>
  </si>
  <si>
    <t>Genemark does not predict a start</t>
  </si>
  <si>
    <t>Unlikely to be a gene</t>
  </si>
  <si>
    <t>Not homologous with any in the L cluster</t>
  </si>
  <si>
    <t>No, it does not, neither PhagesDB nor NCBI BLAST have any availible data</t>
  </si>
  <si>
    <t>The requested Pham report could not be found.</t>
  </si>
  <si>
    <t>Smallest possible gap of 269, likely gap predicted to be 506</t>
  </si>
  <si>
    <t>None of them have strong supporting data</t>
  </si>
  <si>
    <t>Several DBs do not have data for it, it has no homology in the cluster, &amp; is generally just wrong looking</t>
  </si>
  <si>
    <t>HHPRED says it's an E. Coli gene.</t>
  </si>
  <si>
    <t>Homology in Cluster EF</t>
  </si>
  <si>
    <t>Unlikely a gene</t>
  </si>
  <si>
    <t>Seems like it needs to move to be set between 67,195 &amp; 66,690, &amp; remodeled to be homologous with Pham number 87470 (more likely, 10 L1 match), or 85815 (less likely, 4 L1 match)</t>
  </si>
  <si>
    <t>Open reading frame from mid 67400s to just after 67200. High coding potential throughout, except near the very beginning. Coding potential &amp; predicted gene encompassed by the open reading frame</t>
  </si>
  <si>
    <t>Highly similar to Appletree2, Lebron, Halena, &amp; UPIE with a Phages DB BLAST score of 179 &amp; e-value of 2e-45, &amp; Alignment, Coverage, &amp; Identity of 100%, &amp; an e-value of 5.01779e-57 according to NCBI BLAST</t>
  </si>
  <si>
    <t>Both predict 67458</t>
  </si>
  <si>
    <t>67458 start remains consistant</t>
  </si>
  <si>
    <t>Calls start 11, which is the most annotaed start</t>
  </si>
  <si>
    <t>67458 is the most heavily supported start</t>
  </si>
  <si>
    <t>Smallest gap of 39</t>
  </si>
  <si>
    <t>39 bp gap</t>
  </si>
  <si>
    <t>No hits with greater than 90% probability</t>
  </si>
  <si>
    <t>Homologous with all of L1 excpet DirkDirk &amp; Enceladus</t>
  </si>
  <si>
    <t>Open reading frame with a predicted gen from 67700 or so to 67500 or so, with contained high typical &amp; atypical coding potential</t>
  </si>
  <si>
    <t>Most similar to Halena with a PhagesDB score of 137 &amp; e-value of 7e-33, &amp; NCBI BLAST Alignment, Coverage, &amp; Identity of 100%, with an e-value of 9.42436e-40. There are more than 10 similar hits</t>
  </si>
  <si>
    <t>Calls Start 3, which is the most annotated start</t>
  </si>
  <si>
    <t>67692 is the most heavily supported start</t>
  </si>
  <si>
    <t>2 smaller gaps exist, but the gap of 60 allows for a sequence length of 64, which is more consistant with homologous genes on other L1 phages</t>
  </si>
  <si>
    <t>60 bp gap</t>
  </si>
  <si>
    <t>CicholasNage has a sequence length of 66, which is consistant with the smallest gap start. It, &amp; the second, should both remain candidates</t>
  </si>
  <si>
    <t>Coding potential at 51225 to about 51545</t>
  </si>
  <si>
    <t>Similar to Calm, Enceladus, Halena, Silverleaf, Tyson; e vakye if 2e-54</t>
  </si>
  <si>
    <t>Mycobacterium phage Silverleaf, Calm, Enceladus, Halena, Tyson</t>
  </si>
  <si>
    <t>100% identiy aligned and coverage</t>
  </si>
  <si>
    <t>WhiB family transcription factor</t>
  </si>
  <si>
    <t>support WhiB family transcription factor</t>
  </si>
  <si>
    <t>Genemark and Glimmer 51255</t>
  </si>
  <si>
    <t>51255 Supported</t>
  </si>
  <si>
    <t>Start 6 51240 with 31 Mas. 51255 has 9 MA</t>
  </si>
  <si>
    <t>Two supported</t>
  </si>
  <si>
    <t>Strong candidate for start</t>
  </si>
  <si>
    <t>small</t>
  </si>
  <si>
    <t>Genemark, BLAST, Glimmer, and Gap/Overlap all support this call</t>
  </si>
  <si>
    <t>5OAY_A 99.8 prob with 88.5% coverage</t>
  </si>
  <si>
    <t>Transcriptional regulator</t>
  </si>
  <si>
    <t>When compared to Acquire and Appletree2, WhiB famil transcription factor</t>
  </si>
  <si>
    <t>RNA ligase</t>
  </si>
  <si>
    <t>Coding potential at 51548 to 51883</t>
  </si>
  <si>
    <t>Similar to Acquire, Appletree, AvadaKedavra, Calm, Halena, Lebron, Rose5, Silverleaf, Tyson, UPIE, Wamburgrxpress, Wyatt2, and Zaria. E value of 4e-62</t>
  </si>
  <si>
    <t>1:1 alignment to Acquire, Appletree, AvadaKedavra, Calm, Halena, Lebron, Rose5, Silverleaf, Tyson, UPIE, Wamburgrxpress, Wyatt2, and Zaria</t>
  </si>
  <si>
    <t>Calls for 51548</t>
  </si>
  <si>
    <t>51548 supported</t>
  </si>
  <si>
    <t>Start 68 51548 ha 14 MA while Start 8 51560 has 20 MA</t>
  </si>
  <si>
    <t>gap of 2</t>
  </si>
  <si>
    <t>2 bp gap</t>
  </si>
  <si>
    <t>small gap</t>
  </si>
  <si>
    <t>5OAY_A 99.8 prob with 99.8% coverage</t>
  </si>
  <si>
    <t>Trancriptional regulator</t>
  </si>
  <si>
    <t>coding potential at 52269 to 52763</t>
  </si>
  <si>
    <t>yes</t>
  </si>
  <si>
    <t>Similar to Helena 2e-93</t>
  </si>
  <si>
    <t>1:1 alignment to Halena</t>
  </si>
  <si>
    <t>no</t>
  </si>
  <si>
    <t>Start 6 52197 with 56 MA / start 11 52236 with MA 37</t>
  </si>
  <si>
    <t>two supported</t>
  </si>
  <si>
    <t>not a candidate</t>
  </si>
  <si>
    <t>large gap</t>
  </si>
  <si>
    <t>PF08274.16.  96.6 % 18% coverage</t>
  </si>
  <si>
    <t>none</t>
  </si>
  <si>
    <t>functional protein</t>
  </si>
  <si>
    <t>Change Start</t>
  </si>
  <si>
    <t>52756 to 53139</t>
  </si>
  <si>
    <t>Acquire, Appletree2, AvadaKedavra, Calm, CicholasNage, DirkDirk, Enceladus, Halena, JoeDirt, LeBron, OshagHennessy, Rose, Silverleaf, Tyson, Wyatt, Zaria</t>
  </si>
  <si>
    <t>1:1 alignment</t>
  </si>
  <si>
    <t>Single-stranded DNA-binding protein</t>
  </si>
  <si>
    <t>supporteed</t>
  </si>
  <si>
    <t xml:space="preserve">Start: 93 @52756 has 68 MA's </t>
  </si>
  <si>
    <t>one supported</t>
  </si>
  <si>
    <t>strong candidate for start</t>
  </si>
  <si>
    <t>BLAST, GLIMMER</t>
  </si>
  <si>
    <t xml:space="preserve"> 3A5U_B with 96% prob</t>
  </si>
  <si>
    <t>53207 to 53425</t>
  </si>
  <si>
    <t>Acquire, Appletree2, AvadaKedavra, Calm, CicholasNage, DirkDirk, Enceladus, Halena, JoeDirt, LeBron, OshagHennessy, Rose, Silverleaf, Tyson, Wyatt, Zaria, UPIE</t>
  </si>
  <si>
    <t>HicA-like toxin</t>
  </si>
  <si>
    <t xml:space="preserve">(Start: 26 @53207 has 60 MA's) </t>
  </si>
  <si>
    <t>weak candidate</t>
  </si>
  <si>
    <t>large</t>
  </si>
  <si>
    <t>SCOP_d1whza_ with 99.1 prob with 80% coverage</t>
  </si>
  <si>
    <t>54322 to 53757</t>
  </si>
  <si>
    <t>Calm, Helena, Wamburgrxpress, Zaria</t>
  </si>
  <si>
    <t xml:space="preserve">Start: 3 @53422 has 14 MA's </t>
  </si>
  <si>
    <t>strong candidate</t>
  </si>
  <si>
    <t>2MHJ_A.  56 prob with 34 coverage</t>
  </si>
  <si>
    <t>51873 to 52115</t>
  </si>
  <si>
    <t>unsure</t>
  </si>
  <si>
    <t xml:space="preserve">Acquire, Calm, CicholasNage, Halena, JoeDirt, LeBron, Rose5, Silverleaf, Tyson, UPIE, Wamburgrxpress, Wyatt2, Zaria </t>
  </si>
  <si>
    <t>100%?</t>
  </si>
  <si>
    <t>unknown</t>
  </si>
  <si>
    <t>Page Error</t>
  </si>
  <si>
    <t>page Error</t>
  </si>
  <si>
    <t>Candidate</t>
  </si>
  <si>
    <t>51990?</t>
  </si>
  <si>
    <t>Genemark, BLAST, and Gap/Overlap all support this call</t>
  </si>
  <si>
    <t>PF20790.1  49/7 prob and 93.75% coverage</t>
  </si>
  <si>
    <t>valuation GeneMark predicted start Conclusions and Rationale Results Conclusions and Rationale Results Conclusions and Rationale Results Conclusions and Rationale Results Conclusion s and Rationale Results Conclusion s and Rationale Results Conclusions and Rationale Gap/Overlap Length Gap/Overlap Resolution Which start coordinate has the strongest supporting data? Justify your rationale for the final start site you chose. Results Conclusion s and Rationale Results Conclusion s and Rationale Consider data from BLAST, HHpred, Phamerator, and phagesDB - Is there a well_x0002_supported function for this gene? Evaluate any putative NKF genes for the presence of transmembr ane domains Justify the final function chosen. Be sure to only use Official SEAPHAGE S Functions. high coding potential near 1.0 throughout most of the predicted gene, big dip around 8500 bp and small dip around 8800 bp, no cp in any other reading frame, predicted stop and start surround graph likely a gene Similar to SoilAssasin, e value= 1e_x0002_179, query coverage=10 0%,100% identity, more than 10 similar hits likely a gene 1:1 allignment with Gordonia Phage Soil Assasin, Mateo, Ebert, and several other phages 3:4 allignment with poorer phages GL predicted start is supported by 1:1 alignment with the start of other similar (homologous) phage Top phage hits call Tail Assembly Chaperone Blast data supports tail assembly chaperone Glimmer and GeneMark both call 8361 8361 start is supported Glimmer predicted start; 8361, start 1. It is the most annotated start site within this gene family and has 25 MAs (manual annotations). No other available start has any MAs. 8361 is the only supported candidate for a start site. 8361 has a gap of 4. There is only one other acceptable range. But it has no other data. 8361 is a strong candidate for a start site. 4 bp gap No violation, smallest gap available 8361 Genemark, BLAST, Glimmer, Staterator, and Gap/Overlap all support this call No hits with greater than 90% probability or that cover 80% or more of the query; no obvious functions present / no high quality matches. There was one gene, Phage GP 15, that had 89.4% probability, but only 23.14 percent query; the gene was a bacteriophage, however this still does not indicate a particular function being present for MrBates Gene 13. No apparent function When compared to Soil Assisasin and Matteo, a solid purple colored backgorund was shown around gene 13 indicating high nucleotide similarity. Both Soil Assasin and Matteo have the same pham number as MrBates, 78244, and there are approximately 26 genes in the sample. Both comparator phage call their gene in the same pham tail assembly chaperone so phamerator data support this function Tail Assembly Chaperone HHpred does not suggest any function but both Blast and Phamerator evidence support that Gene 13 is a tail assembly protein or chaperone and tail assembly chaperone is on the Official SEAPHAGE S function list. 47 The selected start in frame 2 has some cp that fluctuates from about .25 up to 1.0 from 37100 to stop. The predicted start also appears to have a small amount cp in frame 1, the cp looks barely above the 0.0 line, but visible. Z score is 2.031 likely a gene Dirk Dirk, Enceladus, likely anda3gene others have an e-value of 4e-26, score 115 Aligns with Dirk Dirk and 6 others 100% 1:1 Supported by 1:1 Function unknownFunction unknown No. Not supported Does not have the most annotated start, Start 20, found in 50 of 53 (94.3%) genes in the pham, has 7 of 47 MA, called 22% of time when present Start 17 ,19, and 20 contain called start for phage in cluster L1. 36680 has a gap of -24 May not be the start site -26 bp overlap May or may not be the start? 36680 Starterator and GeneMark evidence weak however all other data Glimmer, PhagesDB, NCBI Blast, Pharmerator are strong. Highest hits at 67.8% and 61.2% the rest under 48.8%, no obivious matches Unknown function All genes in the L1 cluster except Acquire 49 are shaded purple Unknown function Unknown function 48 There is high cp in frame 1 from 36916 to stop, up to 1.0 likely a gene Similar to Dirk Dirk, 19 total hits similar, e value 1e-170 Likely a gene Aligns 100% with Dirk dirk and 10 other phage, 6 others at 98.5% and higher. Supported by 1:1 query Top results call, band-7-like membrane protein supports band-7- membrane protein Yes, 36919 supported Glimmer predicted start 36919, start 8. It has the 'most annotated' start in 48 of 80 called genes. Suggest this is the start site 36919 has gap of 68 Strong start site candidate 68 bp gap Starterator data strongly suggest this is the start. 36919 Genemark, Starterator, Blast, support this call 100% probabiliy in 3 entries and 37 entries 97.6% and higher Membrane protein AvadaKedavra, Dirk Dirk and others have band-7 like membrane protein membrane protein Band-7 like membrane protein 49 High coding potential near 1.0 throughout to the predictied stop at 38330 likely a gene Enceladus, Dirk Dirk,and Halena have e-value of 3e-72 likely a gene 100% alignment with Enceladus and two other phage. 11 others with 97.8% and higher. Predicted start is supported by 1:1 alignment with other phage Function unknown Function unknown Yes 38330 supported Start 6 predicted found in 73 of 73 genes in pham. Start 6 MA 18 times for cluster L1 37914 has gap of 98 Strong site candidate 98 bp gap Starterator data strongly suggest this is the start. 37914 Glimmer,Genemark, Starterator, Blast, support this start site. Only one hit above 90%, 2 in the 80%'s, and the rest lower. No obvious known function for this gene. Function unknown (Enceladus, Halena) Shares similar purple background sugguest like nucleotides No known function No known function, not enough correlating data to call 50 Small cp at frame 1 around 38400 to stop a small peak reaching .25 to stop at 38505 likely a gene Similar to OhShagHennes sy, and 4 others e-value 2-15 likely a gene 100% alignment with 10 other genes Predicted start is supported by 1:1 alignment with other phage All genes call function unknown Function unknown No. Genemark frame 3 shows high cp starting around 37915 to stop at 38505. Glimmer predicts 38392 start. Not supported Start 3 found in 21 of 21 100% of genes in pham, 20 of 20 manual annotations of this start 38392 is the only supported start site 38392 has a gap of 61. Likely the start site 61 bp gap Starterator data strongly suggest this is the start. 38392 Staterator, Glimmer, GeneMark, PhageDB BLAST support this site One hit with 83.9% probablity, all other hits 67.7% and lower. Function unknown No function from any other genes in the pham predicted Function unknown no known function 51 High cp through the predicted gene to 1.0 with a small dip around 38700 in frame 2 likely a gene Eneladus and Halena both have e-value 2e_x0002_40 likey a gene 100% alignment with Halena, Enceladus and Wamburgrxpre ss, 12 others with 97.4% and higher Predicted start is supported by 1:1 alignment with other phage No known function found in any similar genes Function unknown Yes. Both call 38492 Supported Does not have the most annotated start, Start 15 called by L1 cluster with 18 of 160 Manual annotations , 100% called when present This is the only supported start in the L1 cluster 38492 has a gap of -14 Although this start was only found in 10.8% of genes in the pham, it has been called 100% when present in all of the L1 cluster genes. -14 bp overlap There is a -14 gap overlap. Starterator data suggest this is the start. 38492 Starterator, GeneMark, NCBI Blast, Glimmer support this start. Top hit at 86.1%, 2 others at 85% and 84.1%, all others at 76.4% and below with no similar descriptions. Function Unknown No function from any other genes in the pham predicted No known function No known function 52 The selected start site 38735 does not contain all of the coding capacity. The coding potenial starts around 38500 and ends at the predicted stop, nearly 1.0 with a dip to .5 around 38700 in frame 2. z score is 2.017 likely a gene Halena has 100% identity. 17 others at 99.1% and higher. likley a gene 100% alignment with Halena, UPIE and Fezzik. Multiple with 99.15% Precicted start 1:1 consistant with other phage Top hit call Ro_x0002_like RNA binding protein Ro- like RNA binding protein Yes. Both call 38735. Supported Start 1, call this Most Annotated start in 100% of genes in pham, called 100% when present 66 of 66 MA All genes in this pham call this start, supported 38735 has a gap of 9 No overlap, acceptable gap, strong start site candidate 9 bp gap Starterator data strongly suggest this is the start. 38735 Starterator, Glimmer, GeneMark, BLAST support this start. 100% unknown function, 99.9% RNA binding protein Unknown function Enceladus, Halena, and others have purple background and alignment with gene 52. Ro-like RNA binding protein Phage BLAST, Phamerator and NCBI BLAST support this function. No data was available from HHPRED. Ro_x0002_binding pr</t>
  </si>
  <si>
    <t>CDS 82 - 465</t>
  </si>
  <si>
    <t xml:space="preserve">  /gene="1"</t>
  </si>
  <si>
    <t xml:space="preserve">  /product="gp1"</t>
  </si>
  <si>
    <t xml:space="preserve">  /function="hypothetical protein"</t>
  </si>
  <si>
    <t xml:space="preserve">  /locus tag="MAckerman_1"</t>
  </si>
  <si>
    <t xml:space="preserve">    /note=Original Glimmer call @bp 208 has strength 15.61; Genemark calls start at 208</t>
  </si>
  <si>
    <t xml:space="preserve">    /note=SSC: 82-465 CP: yes SCS: both-cs ST: NI BLAST-Start: [hypothetical protein KNU48_gp001 [Mycobacterium phage Silverleaf] ],,NCBI, q1:s1 100.0% 2.12174E-88 GAP: 0 bp gap LO: yes RBS: Kibler 6, Karlin Medium, 2.2, -4.466674028236667, no F: hypothetical protein SIF-BLAST: ,,[hypothetical protein KNU48_gp001 [Mycobacterium phage Silverleaf] ],,YP_010101307,100.0,2.12174E-88 SIF-HHPRED:  SIF-Syn: </t>
  </si>
  <si>
    <t>CDS 474 - 848</t>
  </si>
  <si>
    <t xml:space="preserve">  /gene="2"</t>
  </si>
  <si>
    <t xml:space="preserve">  /product="gp2"</t>
  </si>
  <si>
    <t xml:space="preserve">  /function="terminase, small subunit"</t>
  </si>
  <si>
    <t xml:space="preserve">  /locus tag="MAckerman_2"</t>
  </si>
  <si>
    <t xml:space="preserve">    /note=Original Glimmer call @bp 474 has strength 10.64; Genemark calls start at 474</t>
  </si>
  <si>
    <t xml:space="preserve">    /note=SSC: 474-848 CP: yes SCS: both ST: SS BLAST-Start: [terminase small subunit [Mycobacterium phage JoeDirt] ],,NCBI, q1:s1 100.0% 1.21241E-83 GAP: 8 bp gap LO: yes RBS: Kibler 6, Karlin Medium, 1.95, -4.976656753876107, no F: terminase, small subunit SIF-BLAST: ,,[terminase small subunit [Mycobacterium phage JoeDirt] ],,YP_009635847,100.0,1.21241E-83 SIF-HHPRED: Terminase small subunit; genome packaging, bacteriophage, DNA binding, VIRAL PROTEIN; 1.4A {Enterobacteria phage HK97},,,6Z6E_C,75.8064,99.8 SIF-Syn: </t>
  </si>
  <si>
    <t>CDS 849 - 1052</t>
  </si>
  <si>
    <t xml:space="preserve">  /gene="3"</t>
  </si>
  <si>
    <t xml:space="preserve">  /product="gp3"</t>
  </si>
  <si>
    <t xml:space="preserve">  /locus tag="MAckerman_3"</t>
  </si>
  <si>
    <t xml:space="preserve">    /note=Original Glimmer call @bp 849 has strength 8.21; Genemark calls start at 861</t>
  </si>
  <si>
    <t xml:space="preserve">    /note=SSC: 849-1052 CP: yes SCS: both-gl ST: SS BLAST-Start: [hypothetical protein KNU44_gp003 [Mycobacterium phage CicholasNage] ],,NCBI, q1:s1 100.0% 8.1036E-42 GAP: 0 bp gap LO: yes RBS: Kibler 6, Karlin Medium, 2.258, -4.207891251100728, no F: hypothetical protein SIF-BLAST: ,,[hypothetical protein KNU44_gp003 [Mycobacterium phage CicholasNage] ],,YP_010100899,100.0,8.1036E-42 SIF-HHPRED:  SIF-Syn: </t>
  </si>
  <si>
    <t>CDS 1052 - 2635</t>
  </si>
  <si>
    <t xml:space="preserve">  /gene="4"</t>
  </si>
  <si>
    <t xml:space="preserve">  /product="gp4"</t>
  </si>
  <si>
    <t xml:space="preserve">  /function="terminase, large subunit"</t>
  </si>
  <si>
    <t xml:space="preserve">  /locus tag="MAckerman_4"</t>
  </si>
  <si>
    <t xml:space="preserve">    /note=Original Glimmer call @bp 1058 has strength 10.16; Genemark calls start at 1052</t>
  </si>
  <si>
    <t xml:space="preserve">    /note=SSC: 1052-2635 CP: yes SCS: both-gm ST: NA BLAST-Start: [terminase large subunit [Mycobacterium phage Appletree2] ],,NCBI, q1:s1 100.0% 0.0 GAP: -1 bp gap LO: yes RBS: Kibler 6, Karlin Medium, 2.486, -3.8061608527902044, no F: terminase, large subunit SIF-BLAST: ,,[terminase large subunit [Mycobacterium phage Appletree2] ],,ASR85987,100.0,0.0 SIF-HHPRED: Terminase large subunit; genome packaging, bacteriophage, ATPase, nuclease, VIRAL PROTEIN; HET: BR; 2.2A {Enterobacteria phage HK97},,,6Z6D_A,87.2865,100.0 SIF-Syn: </t>
  </si>
  <si>
    <t xml:space="preserve">    /note=used longest open reading frame, agrees with more phage within cluster; has same z-score and best final score</t>
  </si>
  <si>
    <t>CDS 2625 - 4298</t>
  </si>
  <si>
    <t xml:space="preserve">  /gene="5"</t>
  </si>
  <si>
    <t xml:space="preserve">  /product="gp5"</t>
  </si>
  <si>
    <t xml:space="preserve">  /function="portal protein"</t>
  </si>
  <si>
    <t xml:space="preserve">  /locus tag="MAckerman_5"</t>
  </si>
  <si>
    <t xml:space="preserve">    /note=Original Glimmer call @bp 2625 has strength 16.61; Genemark calls start at 2625</t>
  </si>
  <si>
    <t xml:space="preserve">    /note=SSC: 2625-4298 CP: yes SCS: both ST: SS BLAST-Start: [portal protein [Mycobacterium phage JoeDirt] ],,NCBI, q1:s1 100.0% 0.0 GAP: -11 bp gap LO: yes RBS: Kibler 6, Karlin Medium, 2.109, -4.575392635414384, no F: portal protein SIF-BLAST: ,,[portal protein [Mycobacterium phage JoeDirt] ],,YP_009635850,99.8205,0.0 SIF-HHPRED: Portal protein; Bacteriophage, SPP1, Portal Protein, Head completion proteins, Connector Complex, DNA Channel, VIRAL PROTEIN; 2.7A {Bacillus subtilis},,,7Z4W_B,75.9426,100.0 SIF-Syn: </t>
  </si>
  <si>
    <t>CDS 4320 - 5375</t>
  </si>
  <si>
    <t xml:space="preserve">  /gene="6"</t>
  </si>
  <si>
    <t xml:space="preserve">  /product="gp6"</t>
  </si>
  <si>
    <t xml:space="preserve">  /locus tag="MAckerman_6"</t>
  </si>
  <si>
    <t xml:space="preserve">    /note=Original Glimmer call @bp 4320 has strength 9.21; Genemark calls start at 4320</t>
  </si>
  <si>
    <t xml:space="preserve">    /note=SSC: 4320-5375 CP: yes SCS: both ST: SS BLAST-Start: [head maturation protease [Mycobacterium phage LeBron] ],,NCBI, q1:s1 100.0% 0.0 GAP: 21 bp gap LO: yes RBS: Kibler 6, Karlin Medium, 2.783, -3.139452255336754, no F: hypothetical protein SIF-BLAST: ,,[head maturation protease [Mycobacterium phage LeBron] ],,YP_003857137,100.0,0.0 SIF-HHPRED:  SIF-Syn: </t>
  </si>
  <si>
    <t>CDS 5429 - 6040</t>
  </si>
  <si>
    <t xml:space="preserve">  /gene="7"</t>
  </si>
  <si>
    <t xml:space="preserve">  /product="gp7"</t>
  </si>
  <si>
    <t xml:space="preserve">  /function="scaffolding protein"</t>
  </si>
  <si>
    <t xml:space="preserve">  /locus tag="MAckerman_7"</t>
  </si>
  <si>
    <t xml:space="preserve">    /note=Original Glimmer call @bp 5429 has strength 18.22; Genemark calls start at 5429</t>
  </si>
  <si>
    <t xml:space="preserve">    /note=SSC: 5429-6040 CP: yes SCS: both ST: SS BLAST-Start: [head scaffolding protein [Mycobacterium phage JoeDirt] ],,NCBI, q1:s1 100.0% 5.70607E-138 GAP: 53 bp gap LO: no RBS: Kibler 6, Karlin Medium, 3.025, -2.7254235724530456, yes F: scaffolding protein SIF-BLAST: ,,[head scaffolding protein [Mycobacterium phage JoeDirt] ],,YP_009635852,100.0,5.70607E-138 SIF-HHPRED: Scaffold protein; major capsid protein, HK97-like fold, scaffolding protein, procapsid, VIRUS; 3.72A {Staphylococcus phage 80alpha},,,6B0X_b,60.5911,99.4 SIF-Syn: </t>
  </si>
  <si>
    <t>CDS 6084 - 7235</t>
  </si>
  <si>
    <t xml:space="preserve">  /gene="8"</t>
  </si>
  <si>
    <t xml:space="preserve">  /product="gp8"</t>
  </si>
  <si>
    <t xml:space="preserve">  /function="major capsid protein"</t>
  </si>
  <si>
    <t xml:space="preserve">  /locus tag="MAckerman_8"</t>
  </si>
  <si>
    <t xml:space="preserve">    /note=Original Glimmer call @bp 6084 has strength 16.29; Genemark calls start at 6084</t>
  </si>
  <si>
    <t xml:space="preserve">    /note=SSC: 6084-7235 CP: yes SCS: both ST: SS BLAST-Start: [major head protein [Mycobacterium phage JoeDirt] ],,NCBI, q1:s1 100.0% 0.0 GAP: 43 bp gap LO: yes RBS: Kibler 6, Karlin Medium, 2.325, -4.150999100097377, no F: major capsid protein SIF-BLAST: ,,[major head protein [Mycobacterium phage JoeDirt] ],,YP_009635853,100.0,0.0 SIF-HHPRED: Gene 5 protein; phage, Sf6, VIRUS; 2.89A {Shigella phage Sf6},,,5L35_B,74.1514,100.0 SIF-Syn: </t>
  </si>
  <si>
    <t>CDS 7246 - 7713</t>
  </si>
  <si>
    <t xml:space="preserve">  /gene="9"</t>
  </si>
  <si>
    <t xml:space="preserve">  /product="gp9"</t>
  </si>
  <si>
    <t xml:space="preserve">  /locus tag="MAckerman_9"</t>
  </si>
  <si>
    <t xml:space="preserve">    /note=Original Glimmer call @bp 7246 has strength 10.21; Genemark calls start at 7246</t>
  </si>
  <si>
    <t xml:space="preserve">    /note=SSC: 7246-7713 CP: yes SCS: both ST: SS BLAST-Start: [head-tail adaptor Ad1 [Mycobacterium phage JoeDirt] ],,NCBI, q1:s1 100.0% 6.99061E-109 GAP: 10 bp gap LO: yes RBS: Kibler 6, Karlin Medium, 2.952, -2.794180387977985, yes F: portal protein SIF-BLAST: ,,[head-tail adaptor Ad1 [Mycobacterium phage JoeDirt] ],,YP_009635854,100.0,6.99061E-109 SIF-HHPRED:  SIF-Syn: </t>
  </si>
  <si>
    <t>CDS 7710 - 8033</t>
  </si>
  <si>
    <t xml:space="preserve">  /gene="10"</t>
  </si>
  <si>
    <t xml:space="preserve">  /product="gp10"</t>
  </si>
  <si>
    <t xml:space="preserve">  /locus tag="MAckerman_10"</t>
  </si>
  <si>
    <t xml:space="preserve">    /note=Original Glimmer call @bp 7710 has strength 8.88; Genemark calls start at 7710</t>
  </si>
  <si>
    <t xml:space="preserve">    /note=SSC: 7710-8033 CP: yes SCS: both ST: SS BLAST-Start: [head-tail adaptor [Mycobacterium phage LeBron] ],,NCBI, q1:s1 100.0% 4.84846E-71 GAP: -4 bp gap LO: yes RBS: Kibler 6, Karlin Medium, 2.088, -4.6353190821692705, no F: portal protein SIF-BLAST: ,,[head-tail adaptor [Mycobacterium phage LeBron] ],,YP_003857141,100.0,4.84846E-71 SIF-HHPRED: Minor_capsid_1 ; Minor capsid protein,,,PF10665.13,94.3925,99.4 SIF-Syn: </t>
  </si>
  <si>
    <t xml:space="preserve">    /note=May be head to tail stopper based on HHPred</t>
  </si>
  <si>
    <t>CDS 8033 - 8464</t>
  </si>
  <si>
    <t xml:space="preserve">  /gene="11"</t>
  </si>
  <si>
    <t xml:space="preserve">  /product="gp11"</t>
  </si>
  <si>
    <t xml:space="preserve">  /function="head-to-tail adaptor"</t>
  </si>
  <si>
    <t xml:space="preserve">  /locus tag="MAckerman_11"</t>
  </si>
  <si>
    <t xml:space="preserve">    /note=Original Glimmer call @bp 8033 has strength 13.2; Genemark calls start at 8033</t>
  </si>
  <si>
    <t xml:space="preserve">    /note=SSC: 8033-8464 CP: yes SCS: both ST: SS BLAST-Start: [head-tail connector protein [Mycobacterium phage JoeDirt] ],,NCBI, q1:s1 100.0% 7.3271E-100 GAP: -1 bp gap LO: no RBS: Kibler 6, Karlin Medium, 1.955, -4.966271270034708, no F: head-to-tail adaptor SIF-BLAST: ,,[head-tail connector protein [Mycobacterium phage JoeDirt] ],,YP_009635856,100.0,7.3271E-100 SIF-HHPRED: Minor_capsid_2 ; Minor capsid protein,,,PF11114.12,72.028,98.8 SIF-Syn: </t>
  </si>
  <si>
    <t>CDS 8473 - 8961</t>
  </si>
  <si>
    <t xml:space="preserve">  /gene="12"</t>
  </si>
  <si>
    <t xml:space="preserve">  /product="gp12"</t>
  </si>
  <si>
    <t xml:space="preserve">  /function="tail terminator"</t>
  </si>
  <si>
    <t xml:space="preserve">  /locus tag="MAckerman_12"</t>
  </si>
  <si>
    <t xml:space="preserve">    /note=Original Glimmer call @bp 8473 has strength 15.0; Genemark calls start at 8473</t>
  </si>
  <si>
    <t xml:space="preserve">    /note=SSC: 8473-8961 CP: yes SCS: both ST: SS BLAST-Start: [tail terminator [Mycobacterium phage JoeDirt] ],,NCBI, q1:s1 100.0% 1.28902E-116 GAP: 8 bp gap LO: yes RBS: Kibler 6, Karlin Medium, 1.777, -5.268820064297846, no F: tail terminator SIF-BLAST: ,,[tail terminator [Mycobacterium phage JoeDirt] ],,YP_009635857,100.0,1.28902E-116 SIF-HHPRED: TAIL-TO-HEAD JOINING PROTEIN GP17; VIRAL PROTEIN, VIRAL INFECTION, TAILED BACTERIOPHAGE, SIPHOVIRIDAE, SPP1, VIRAL ASSEMBLY, HEAD-TO-TAIL INTERFACE, DNA GATEKEEPER, ALLOSTERIC MECHANISM; 7.2A {BACILLUS PHAGE SPP1},,,5A21_G,88.2716,99.2 SIF-Syn: </t>
  </si>
  <si>
    <t>CDS 8989 - 9891</t>
  </si>
  <si>
    <t xml:space="preserve">  /gene="13"</t>
  </si>
  <si>
    <t xml:space="preserve">  /product="gp13"</t>
  </si>
  <si>
    <t xml:space="preserve">  /function="major tail protein"</t>
  </si>
  <si>
    <t xml:space="preserve">  /locus tag="MAckerman_13"</t>
  </si>
  <si>
    <t xml:space="preserve">    /note=Original Glimmer call @bp 8989 has strength 16.49; Genemark calls start at 8989</t>
  </si>
  <si>
    <t xml:space="preserve">    /note=SSC: 8989-9891 CP: yes SCS: both ST: SS BLAST-Start: [major tail protein [Mycobacterium phage JoeDirt] ],,NCBI, q1:s1 100.0% 0.0 GAP: 27 bp gap LO: yes RBS: Kibler 6, Karlin Medium, 2.881, -3.080676611399484, yes F: major tail protein SIF-BLAST: ,,[major tail protein [Mycobacterium phage JoeDirt] ],,YP_009635858,100.0,0.0 SIF-HHPRED: YSD1_22 major tail protein; Bacteriophage tail, helical assembly, VIRAL PROTEIN; 3.5A {Bacteriophage sp.},,,6XGR_M,97.6667,97.6 SIF-Syn: </t>
  </si>
  <si>
    <t>CDS 9980 - 10282</t>
  </si>
  <si>
    <t xml:space="preserve">  /gene="14"</t>
  </si>
  <si>
    <t xml:space="preserve">  /product="gp14"</t>
  </si>
  <si>
    <t xml:space="preserve">  /function="tail assembly chaperone"</t>
  </si>
  <si>
    <t xml:space="preserve">  /locus tag="MAckerman_14"</t>
  </si>
  <si>
    <t xml:space="preserve">    /note=Original Glimmer call @bp 9980 has strength 15.56; Genemark calls start at 9980</t>
  </si>
  <si>
    <t xml:space="preserve">    /note=SSC: 9980-10282 CP: yes SCS: both ST: SS BLAST-Start: [tail assembly chaperone [Mycobacterium phage LeBron] ],,NCBI, q1:s1 100.0% 1.47391E-66 GAP: 88 bp gap LO: yes RBS: Kibler 6, Karlin Medium, 2.701, -3.95820260462814, no F: tail assembly chaperone SIF-BLAST: ,,[tail assembly chaperone [Mycobacterium phage LeBron] ],,YP_003857146,100.0,1.47391E-66 SIF-HHPRED: GP24_25 ; Mycobacteriophage tail assembly protein,,,PF17388.6,84.0,79.0 SIF-Syn: </t>
  </si>
  <si>
    <t>CDS 10465 - 10806</t>
  </si>
  <si>
    <t xml:space="preserve">  /gene="15"</t>
  </si>
  <si>
    <t xml:space="preserve">  /product="gp15"</t>
  </si>
  <si>
    <t xml:space="preserve">  /locus tag="MAckerman_15"</t>
  </si>
  <si>
    <t xml:space="preserve">    /note=Original Glimmer call @bp 10465 has strength 12.3; Genemark calls start at 10345</t>
  </si>
  <si>
    <t xml:space="preserve">    /note=SSC: 10465-10806 CP: yes SCS: both-gl ST: SS BLAST-Start: [hypothetical protein [Mycobacterium phage Fezzik]],,NCBI, q1:s16 100.0% 3.55487E-77 GAP: 182 bp gap LO: no RBS: Kibler 6, Karlin Medium, 2.009, -5.367638368103365, yes F: tail assembly chaperone SIF-BLAST: ,,[hypothetical protein [Mycobacterium phage Fezzik]],,AEZ50699,88.2812,3.55487E-77 SIF-HHPRED:  SIF-Syn: </t>
  </si>
  <si>
    <t>CDS 10836 - 15776</t>
  </si>
  <si>
    <t xml:space="preserve">  /gene="16"</t>
  </si>
  <si>
    <t xml:space="preserve">  /product="gp16"</t>
  </si>
  <si>
    <t xml:space="preserve">  /function="tape measure protein"</t>
  </si>
  <si>
    <t xml:space="preserve">  /locus tag="MAckerman_16"</t>
  </si>
  <si>
    <t xml:space="preserve">    /note=Original Glimmer call @bp 10836 has strength 11.11; Genemark calls start at 10836</t>
  </si>
  <si>
    <t xml:space="preserve">    /note=SSC: 10836-15776 CP: yes SCS: both ST: SS BLAST-Start: [tail length tape measure protein [Mycobacterium phage Silverleaf] ],,NCBI, q1:s1 100.0% 0.0 GAP: 29 bp gap LO: yes RBS: Kibler 6, Karlin Medium, 2.783, -3.219494343057515, no F: tape measure protein SIF-BLAST: ,,[tail length tape measure protein [Mycobacterium phage Silverleaf] ],,YP_010101322,100.0,0.0 SIF-HHPRED: Tape Measure Protein, gp57; phage tail, tail tip, tape measure protein, VIRAL PROTEIN; 3.7A {Staphylococcus virus 80alpha},,,6V8I_BF,15.8566,99.8 SIF-Syn: </t>
  </si>
  <si>
    <t>CDS 15865 - 16746</t>
  </si>
  <si>
    <t xml:space="preserve">  /gene="17"</t>
  </si>
  <si>
    <t xml:space="preserve">  /product="gp17"</t>
  </si>
  <si>
    <t xml:space="preserve">  /function="minor tail protein"</t>
  </si>
  <si>
    <t xml:space="preserve">  /locus tag="MAckerman_17"</t>
  </si>
  <si>
    <t xml:space="preserve">    /note=Original Glimmer call @bp 15865 has strength 9.32; Genemark calls start at 15865</t>
  </si>
  <si>
    <t xml:space="preserve">    /note=SSC: 15865-16746 CP: yes SCS: both ST: SS BLAST-Start: [minor tail protein [Mycobacterium phage Silverleaf] ],,NCBI, q1:s1 100.0% 0.0 GAP: 88 bp gap LO: no RBS: Kibler 6, Karlin Medium, 1.455, -5.985256925638024, no F: minor tail protein SIF-BLAST: ,,[minor tail protein [Mycobacterium phage Silverleaf] ],,YP_010101323,100.0,0.0 SIF-HHPRED: HYPOTHETICAL PROTEIN 19.1; VIRAL PROTEIN, DISTAL TAIL PROTEIN; 2.95A {BACILLUS PHAGE SPP1},,,2X8K_C,84.9829,99.9 SIF-Syn: </t>
  </si>
  <si>
    <t>CDS 16746 - 18515</t>
  </si>
  <si>
    <t xml:space="preserve">  /gene="18"</t>
  </si>
  <si>
    <t xml:space="preserve">  /product="gp18"</t>
  </si>
  <si>
    <t xml:space="preserve">  /locus tag="MAckerman_18"</t>
  </si>
  <si>
    <t xml:space="preserve">    /note=Original Glimmer call @bp 16746 has strength 9.69; Genemark calls start at 16719</t>
  </si>
  <si>
    <t xml:space="preserve">    /note=SSC: 16746-18515 CP: yes SCS: both-gl ST: SS BLAST-Start: [minor tail protein [Mycobacterium phage LeBron] ],,NCBI, q1:s1 100.0% 0.0 GAP: -1 bp gap LO: no RBS: Kibler 6, Karlin Medium, 2.296, -5.037495332953455, no F: minor tail protein SIF-BLAST: ,,[minor tail protein [Mycobacterium phage LeBron] ],,YP_003857149,100.0,0.0 SIF-HHPRED: Sipho_Gp37 ; Siphovirus ReqiPepy6 Gp37-like protein,,,PF14594.10,84.3803,99.9 SIF-Syn: </t>
  </si>
  <si>
    <t>CDS 18550 - 18996</t>
  </si>
  <si>
    <t xml:space="preserve">  /gene="19"</t>
  </si>
  <si>
    <t xml:space="preserve">  /product="gp19"</t>
  </si>
  <si>
    <t xml:space="preserve">  /locus tag="MAckerman_19"</t>
  </si>
  <si>
    <t xml:space="preserve">    /note=Original Glimmer call @bp 18550 has strength 13.67; Genemark calls start at 18550</t>
  </si>
  <si>
    <t xml:space="preserve">    /note=SSC: 18550-18996 CP: yes SCS: both ST: SS BLAST-Start: [minor tail protein [Mycobacterium phage LeBron] ],,NCBI, q1:s1 100.0% 4.42668E-105 GAP: 34 bp gap LO: yes RBS: Kibler 6, Karlin Medium, 2.452, -4.863871017938923, no F: minor tail protein SIF-BLAST: ,,[minor tail protein [Mycobacterium phage LeBron] ],,YP_003857150,100.0,4.42668E-105 SIF-HHPRED: DUF2744 ; Protein of unknown function (DUF2744),,,PF10910.12,76.3513,100.0 SIF-Syn: </t>
  </si>
  <si>
    <t>CDS 18997 - 21678</t>
  </si>
  <si>
    <t xml:space="preserve">  /gene="20"</t>
  </si>
  <si>
    <t xml:space="preserve">  /product="gp20"</t>
  </si>
  <si>
    <t xml:space="preserve">  /locus tag="MAckerman_20"</t>
  </si>
  <si>
    <t xml:space="preserve">    /note=Original Glimmer call @bp 18997 has strength 13.96; Genemark calls start at 18997</t>
  </si>
  <si>
    <t xml:space="preserve">    /note=SSC: 18997-21678 CP: yes SCS: both ST: SS BLAST-Start: [minor tail protein [Mycobacterium phage AvadaKedavra]],,NCBI, q1:s1 100.0% 0.0 GAP: 0 bp gap LO: yes RBS: Kibler 6, Karlin Medium, 2.214, -4.36137266396122, no F: minor tail protein SIF-BLAST: ,,[minor tail protein [Mycobacterium phage AvadaKedavra]],,QDK04026,100.0,0.0 SIF-HHPRED:  SIF-Syn: </t>
  </si>
  <si>
    <t>CDS 21688 - 22860</t>
  </si>
  <si>
    <t xml:space="preserve">  /gene="21"</t>
  </si>
  <si>
    <t xml:space="preserve">  /product="gp21"</t>
  </si>
  <si>
    <t xml:space="preserve">  /locus tag="MAckerman_21"</t>
  </si>
  <si>
    <t xml:space="preserve">    /note=Original Glimmer call @bp 21688 has strength 11.24; Genemark calls start at 21688</t>
  </si>
  <si>
    <t xml:space="preserve">    /note=SSC: 21688-22860 CP: yes SCS: both ST: SS BLAST-Start: [minor tail protein [Mycobacterium phage Silverleaf] ],,NCBI, q1:s1 100.0% 0.0 GAP: 9 bp gap LO: no RBS: Kibler 6, Karlin Medium, 3.376, -2.0111200136961407, yes F: minor tail protein SIF-BLAST: ,,[minor tail protein [Mycobacterium phage Silverleaf] ],,YP_010101327,100.0,0.0 SIF-HHPRED:  SIF-Syn: </t>
  </si>
  <si>
    <t>CDS 22873 - 23256</t>
  </si>
  <si>
    <t xml:space="preserve">  /gene="22"</t>
  </si>
  <si>
    <t xml:space="preserve">  /product="gp22"</t>
  </si>
  <si>
    <t xml:space="preserve">  /locus tag="MAckerman_22"</t>
  </si>
  <si>
    <t xml:space="preserve">    /note=Original Glimmer call @bp 22873 has strength 9.63; Genemark calls start at 22873</t>
  </si>
  <si>
    <t xml:space="preserve">    /note=SSC: 22873-23256 CP: yes SCS: both ST: SS BLAST-Start: [head protein [Mycobacterium phage JoeDirt] ],,NCBI, q1:s1 100.0% 4.43507E-84 GAP: 12 bp gap LO: yes RBS: Kibler 6, Karlin Medium, 2.701, -3.3861058366776207, yes F: hypothetical protein SIF-BLAST: ,,[head protein [Mycobacterium phage JoeDirt] ],,YP_009635867,100.0,4.43507E-84 SIF-HHPRED:  SIF-Syn: </t>
  </si>
  <si>
    <t>CDS 23265 - 23438</t>
  </si>
  <si>
    <t xml:space="preserve">  /gene="23"</t>
  </si>
  <si>
    <t xml:space="preserve">  /product="gp23"</t>
  </si>
  <si>
    <t xml:space="preserve">  /locus tag="MAckerman_23"</t>
  </si>
  <si>
    <t xml:space="preserve">    /note=Original Glimmer call @bp 23265 has strength 9.49; Genemark calls start at 23265</t>
  </si>
  <si>
    <t xml:space="preserve">    /note=SSC: 23265-23438 CP: yes SCS: both ST: SS BLAST-Start: [hypothetical protein LEBRON_23 [Mycobacterium phage LeBron] ],,NCBI, q1:s1 100.0% 1.15082E-34 GAP: 8 bp gap LO: yes RBS: Kibler 6, Karlin Medium, 2.452, -3.893834241316366, yes F: hypothetical protein SIF-BLAST: ,,[hypothetical protein LEBRON_23 [Mycobacterium phage LeBron] ],,YP_003857154,100.0,1.15082E-34 SIF-HHPRED: DUF2197 ; Uncharacterized protein conserved in bacteria (DUF2197),,,PF09963.13,36.8421,88.7 SIF-Syn: </t>
  </si>
  <si>
    <t>CDS 23431 - 24369</t>
  </si>
  <si>
    <t xml:space="preserve">  /gene="24"</t>
  </si>
  <si>
    <t xml:space="preserve">  /product="gp24"</t>
  </si>
  <si>
    <t xml:space="preserve">  /locus tag="MAckerman_24"</t>
  </si>
  <si>
    <t xml:space="preserve">    /note=Original Glimmer call @bp 23431 has strength 13.61; Genemark calls start at 23431</t>
  </si>
  <si>
    <t xml:space="preserve">    /note=SSC: 23431-24369 CP: yes SCS: both ST: SS BLAST-Start: [hypothetical protein [Mycobacterium phage Fezzik] ],,NCBI, q1:s1 100.0% 0.0 GAP: -8 bp gap LO: yes RBS: Kibler 6, Karlin Medium, 2.952, -2.8564937087383147, yes F: minor tail protein SIF-BLAST: ,,[hypothetical protein [Mycobacterium phage Fezzik] ],,AEZ50708,100.0,0.0 SIF-HHPRED: Protein yesU; Structural genomics, Singleton, PSI, Protein Structure Initiative, Midwest Center for Structural Genomics, MCSG, UNKNOWN FUNCTION; HET: ACY, MSE, GOL; 1.7A {Bacillus subtilis} SCOP: b.29.1.17,,,1OQ1_B,65.0641,97.8 SIF-Syn: </t>
  </si>
  <si>
    <t>CDS 24375 - 25547</t>
  </si>
  <si>
    <t xml:space="preserve">  /gene="25"</t>
  </si>
  <si>
    <t xml:space="preserve">  /product="gp25"</t>
  </si>
  <si>
    <t xml:space="preserve">  /function="lysin A"</t>
  </si>
  <si>
    <t xml:space="preserve">  /locus tag="MAckerman_25"</t>
  </si>
  <si>
    <t xml:space="preserve">    /note=Original Glimmer call @bp 24375 has strength 6.73; Genemark calls start at 24375</t>
  </si>
  <si>
    <t xml:space="preserve">    /note=SSC: 24375-25547 CP: yes SCS: both ST: SS BLAST-Start: [endolysin [Mycobacterium phage CicholasNage] ],,NCBI, q1:s1 100.0% 0.0 GAP: 5 bp gap LO: no RBS: Kibler 6, Karlin Medium, 2.629, -5.057942823826776, no F: lysin A SIF-BLAST: ,,[endolysin [Mycobacterium phage CicholasNage] ],,YP_010100921,100.0,0.0 SIF-HHPRED:  SIF-Syn: </t>
  </si>
  <si>
    <t>CDS 25547 - 26578</t>
  </si>
  <si>
    <t xml:space="preserve">  /gene="26"</t>
  </si>
  <si>
    <t xml:space="preserve">  /product="gp26"</t>
  </si>
  <si>
    <t xml:space="preserve">  /function="lysin B"</t>
  </si>
  <si>
    <t xml:space="preserve">  /locus tag="MAckerman_26"</t>
  </si>
  <si>
    <t xml:space="preserve">    /note=Original Glimmer call @bp 25547 has strength 15.25; Genemark calls start at 25547</t>
  </si>
  <si>
    <t xml:space="preserve">    /note=SSC: 25547-26578 CP: yes SCS: both ST: SS BLAST-Start: [endolysin [Mycobacterium phage JoeDirt] ],,NCBI, q1:s1 100.0% 0.0 GAP: -1 bp gap LO: yes RBS: Kibler 6, Karlin Medium, 1.767, -5.272053544957485, no F: lysin B SIF-BLAST: ,,[endolysin [Mycobacterium phage JoeDirt] ],,YP_009635871,100.0,0.0 SIF-HHPRED: Gene 12 protein; alpha/beta sandwich, CELL ADHESION; 2.0A {Mycobacterium phage D29},,,3HC7_A,72.3032,100.0 SIF-Syn: </t>
  </si>
  <si>
    <t>CDS 26579 - 27022</t>
  </si>
  <si>
    <t xml:space="preserve">  /gene="27"</t>
  </si>
  <si>
    <t xml:space="preserve">  /product="gp27"</t>
  </si>
  <si>
    <t xml:space="preserve">  /locus tag="MAckerman_27"</t>
  </si>
  <si>
    <t xml:space="preserve">    /note=Original Glimmer call @bp 26579 has strength 17.02; Genemark calls start at 26579</t>
  </si>
  <si>
    <t xml:space="preserve">    /note=SSC: 26579-27022 CP: yes SCS: both ST: SS BLAST-Start: [holin [Mycobacterium phage LeBron] ],,NCBI, q1:s1 100.0% 1.173E-97 GAP: 0 bp gap LO: yes RBS: Kibler 6, Karlin Medium, 3.376, -2.58321678164666, yes F: hypothetical protein SIF-BLAST: ,,[holin [Mycobacterium phage LeBron] ],,YP_003857158,98.6395,1.173E-97 SIF-HHPRED: 1,4-BETA-N-ACETYLMURAMIDASE; HYDROLASE, GLYCOSIDASE, CHOLINE-BINDING PROTEIN; HET: GOL, CHT; 1.61A {STREPTOCOCCUS PNEUMONIAE},,,2WW5_A,80.9524,97.0 SIF-Syn: </t>
  </si>
  <si>
    <t xml:space="preserve">    /note=function unknown</t>
  </si>
  <si>
    <t>CDS 27022 - 27276</t>
  </si>
  <si>
    <t xml:space="preserve">  /gene="28"</t>
  </si>
  <si>
    <t xml:space="preserve">  /product="gp28"</t>
  </si>
  <si>
    <t xml:space="preserve">  /locus tag="MAckerman_28"</t>
  </si>
  <si>
    <t xml:space="preserve">    /note=Original Glimmer call @bp 27022 has strength 4.68; Genemark calls start at 27022</t>
  </si>
  <si>
    <t xml:space="preserve">    /note=SSC: 27022-27276 CP: yes SCS: both ST: SS BLAST-Start: [hypothetical protein LEBRON_28 [Mycobacterium phage LeBron] ],,NCBI, q1:s1 100.0% 1.6E-49 GAP: -1 bp gap LO: yes RBS: Kibler 6, Karlin Medium, 2.881, -3.080676611399484, yes F: hypothetical protein SIF-BLAST: ,,[hypothetical protein LEBRON_28 [Mycobacterium phage LeBron] ],,YP_003857159,100.0,1.6E-49 SIF-HHPRED:  SIF-Syn: </t>
  </si>
  <si>
    <t>CDS 27280 - 27699</t>
  </si>
  <si>
    <t xml:space="preserve">  /gene="29"</t>
  </si>
  <si>
    <t xml:space="preserve">  /product="gp29"</t>
  </si>
  <si>
    <t xml:space="preserve">  /locus tag="MAckerman_29"</t>
  </si>
  <si>
    <t xml:space="preserve">    /note=Original Glimmer call @bp 27280 has strength 8.36; Genemark calls start at 27280</t>
  </si>
  <si>
    <t xml:space="preserve">    /note=SSC: 27280-27699 CP: yes SCS: both ST: SS BLAST-Start: [hypothetical protein FGG55_gp029 [Mycobacterium phage JoeDirt] ],,NCBI, q1:s1 100.0% 2.15892E-95 GAP: 3 bp gap LO: yes RBS: Kibler 6, Karlin Medium, 2.602, -3.50848394673489, yes F: hypothetical protein SIF-BLAST: ,,[hypothetical protein FGG55_gp029 [Mycobacterium phage JoeDirt] ],,YP_009635874,100.0,2.15892E-95 SIF-HHPRED:  SIF-Syn: </t>
  </si>
  <si>
    <t>CDS 27735 - 27959</t>
  </si>
  <si>
    <t xml:space="preserve">  /gene="30"</t>
  </si>
  <si>
    <t xml:space="preserve">  /product="gp30"</t>
  </si>
  <si>
    <t xml:space="preserve">  /function="NrdH-like glutaredoxin"</t>
  </si>
  <si>
    <t xml:space="preserve">  /locus tag="MAckerman_30"</t>
  </si>
  <si>
    <t xml:space="preserve">    /note=Original Glimmer call @bp 27735 has strength 3.93; Genemark calls start at 27735</t>
  </si>
  <si>
    <t xml:space="preserve">    /note=SSC: 27735-27959 CP: yes SCS: both ST: SS BLAST-Start: [NrdH-like glutaredoxin [Mycobacterium phage DirkDirk] ],,NCBI, q1:s1 100.0% 2.00859E-47 GAP: 35 bp gap LO: no RBS: Kibler 6, Karlin Medium, 1.329, -6.629017056871428, no F: NrdH-like glutaredoxin SIF-BLAST: ,,[NrdH-like glutaredoxin [Mycobacterium phage DirkDirk] ],,YP_010105432,100.0,2.00859E-47 SIF-HHPRED: DUF411 domain-containing protein; metal resistance copper-binding protein, METAL BINDING PROTEIN; HET: MSE, GOL, ZN; 2.0A {Pseudomonas aeruginosa},,,6WIS_A,82.4324,98.2 SIF-Syn: </t>
  </si>
  <si>
    <t>CDS complement (28028 - 28234)</t>
  </si>
  <si>
    <t xml:space="preserve">  /gene="31"</t>
  </si>
  <si>
    <t xml:space="preserve">  /product="gp31"</t>
  </si>
  <si>
    <t xml:space="preserve">  /locus tag="MAckerman_31"</t>
  </si>
  <si>
    <t xml:space="preserve">    /note=Original Glimmer call @bp 28234 has strength 3.85; Genemark calls start at 28234</t>
  </si>
  <si>
    <t xml:space="preserve">    /note=SSC: 28234-28028 CP: yes SCS: both ST: SS BLAST-Start: [hypothetical protein LEBRON_31 [Mycobacterium phage LeBron] ],,NCBI, q1:s1 100.0% 6.51661E-40 GAP: -4 bp gap LO: yes RBS: Kibler 6, Karlin Medium, 1.813, -6.165439579701481, no F: hypothetical protein SIF-BLAST: ,,[hypothetical protein LEBRON_31 [Mycobacterium phage LeBron] ],,YP_003857162,100.0,6.51661E-40 SIF-HHPRED:  SIF-Syn: </t>
  </si>
  <si>
    <t>CDS complement (28231 - 28983)</t>
  </si>
  <si>
    <t xml:space="preserve">  /gene="32"</t>
  </si>
  <si>
    <t xml:space="preserve">  /product="gp32"</t>
  </si>
  <si>
    <t xml:space="preserve">  /function="nucleotidyl transferase"</t>
  </si>
  <si>
    <t xml:space="preserve">  /locus tag="MAckerman_32"</t>
  </si>
  <si>
    <t xml:space="preserve">    /note=Original Glimmer call @bp 28983 has strength 7.82; Genemark calls start at 28983</t>
  </si>
  <si>
    <t xml:space="preserve">    /note=SSC: 28983-28231 CP: yes SCS: both ST: SS BLAST-Start: [nucleotidyl transferase [Mycobacterium phage Tyson]],,NCBI, q1:s1 100.0% 0.0 GAP: 90 bp gap LO: yes RBS: Kibler 6, Karlin Medium, 2.028, -4.756936703318972, no F: nucleotidyl transferase SIF-BLAST: ,,[nucleotidyl transferase [Mycobacterium phage Tyson]],,QOC56698,100.0,0.0 SIF-HHPRED: RlaP ; RNA repair pathway DNA polymerase beta family,,,PF10127.13,91.2,100.0 SIF-Syn: </t>
  </si>
  <si>
    <t>CDS complement (29074 - 29502)</t>
  </si>
  <si>
    <t xml:space="preserve">  /gene="33"</t>
  </si>
  <si>
    <t xml:space="preserve">  /product="gp33"</t>
  </si>
  <si>
    <t xml:space="preserve">  /function="Lsr2-like DNA bridging protein"</t>
  </si>
  <si>
    <t xml:space="preserve">  /locus tag="MAckerman_33"</t>
  </si>
  <si>
    <t xml:space="preserve">    /note=Original Glimmer call @bp 29502 has strength 6.51; Genemark calls start at 29502</t>
  </si>
  <si>
    <t xml:space="preserve">    /note=SSC: 29502-29074 CP: yes SCS: both ST: SS BLAST-Start: [nucloid associated Lsr2-like [Mycobacterium phage LeBron] ],,NCBI, q1:s1 100.0% 1.2246E-96 GAP: 48 bp gap LO: yes RBS: Kibler 6, Karlin Medium, 2.602, -4.16062280240617, no F: Lsr2-like DNA bridging protein SIF-BLAST: ,,[nucloid associated Lsr2-like [Mycobacterium phage LeBron] ],,YP_003857164,100.0,1.2246E-96 SIF-HHPRED: Lsr2 ; Lsr2,,,PF11774.12,77.4648,99.9 SIF-Syn: </t>
  </si>
  <si>
    <t>CDS complement (29551 - 29712)</t>
  </si>
  <si>
    <t xml:space="preserve">  /gene="34"</t>
  </si>
  <si>
    <t xml:space="preserve">  /product="gp34"</t>
  </si>
  <si>
    <t xml:space="preserve">  /locus tag="MAckerman_34"</t>
  </si>
  <si>
    <t xml:space="preserve">    /note=Original Glimmer call @bp 29712 has strength 1.49; Genemark calls start at 29712</t>
  </si>
  <si>
    <t xml:space="preserve">    /note=SSC: 29712-29551 CP: yes SCS: both ST: SS BLAST-Start: [hypothetical protein FGG55_gp034 [Mycobacterium phage JoeDirt] ],,NCBI, q1:s1 100.0% 8.73288E-27 GAP: 576 bp gap LO: yes RBS: Kibler 6, Karlin Medium, 1.167, -6.512384566053809, no F: hypothetical protein SIF-BLAST: ,,[hypothetical protein FGG55_gp034 [Mycobacterium phage JoeDirt] ],,YP_009635879,100.0,8.73288E-27 SIF-HHPRED:  SIF-Syn: </t>
  </si>
  <si>
    <t>CDS 30289 - 31596</t>
  </si>
  <si>
    <t xml:space="preserve">  /gene="35"</t>
  </si>
  <si>
    <t xml:space="preserve">  /product="gp35"</t>
  </si>
  <si>
    <t xml:space="preserve">  /function="tyrosine integrase"</t>
  </si>
  <si>
    <t xml:space="preserve">  /locus tag="MAckerman_35"</t>
  </si>
  <si>
    <t xml:space="preserve">    /note=Original Glimmer call @bp 30289 has strength 5.24; Genemark calls start at 30289</t>
  </si>
  <si>
    <t xml:space="preserve">    /note=SSC: 30289-31596 CP: yes SCS: both ST: SS BLAST-Start: [tyrosine integrase [Mycobacterium phage CicholasNage] ],,NCBI, q1:s1 100.0% 0.0 GAP: 576 bp gap LO: yes RBS: Kibler 6, Karlin Medium, 2.234, -4.336903751127196, no F: tyrosine integrase SIF-BLAST: ,,[tyrosine integrase [Mycobacterium phage CicholasNage] ],,YP_010100932,100.0,0.0 SIF-HHPRED: Integrase; PROTEIN-DNA COMPLEX, DNA BINDING PROTEIN-DNA COMPLEX; HET: PTR; 3.8A {Enterobacteria phage lambda} SCOP: d.163.1.1, d.10.1.4,,,1Z1B_B,93.3333,100.0 SIF-Syn: </t>
  </si>
  <si>
    <t xml:space="preserve">    /note=large gap but longest open reading frame</t>
  </si>
  <si>
    <t>CDS complement (31597 - 32379)</t>
  </si>
  <si>
    <t xml:space="preserve">  /gene="36"</t>
  </si>
  <si>
    <t xml:space="preserve">  /product="gp36"</t>
  </si>
  <si>
    <t xml:space="preserve">  /locus tag="MAckerman_36"</t>
  </si>
  <si>
    <t xml:space="preserve">    /note=Original Glimmer call @bp 32379 has strength 6.42; Genemark calls start at 32379</t>
  </si>
  <si>
    <t xml:space="preserve">    /note=SSC: 32379-31597 CP: yes SCS: both ST: SS BLAST-Start: [hypothetical protein SEQ_HALENA_36 [Mycobacterium phage Halena]],,NCBI, q1:s1 100.0% 0.0 GAP: 150 bp gap LO: yes RBS: Kibler 6, Karlin Medium, 2.225, -4.337049294579155, yes F: hypothetical protein SIF-BLAST: ,,[hypothetical protein SEQ_HALENA_36 [Mycobacterium phage Halena]],,QBP29820,99.6154,0.0 SIF-HHPRED: Mechanosensitive channel MscK; membrane protein, mechanosensation, ion channel, TRANSPORT PROTEIN; 3.48A {Escherichia coli K-12},,,7UX1_E,83.0769,90.5 SIF-Syn: </t>
  </si>
  <si>
    <t xml:space="preserve">    /note=coding potential starts at 32,094, but we chose the longest open reading frame</t>
  </si>
  <si>
    <t>CDS complement (32530 - 32940)</t>
  </si>
  <si>
    <t xml:space="preserve">  /gene="37"</t>
  </si>
  <si>
    <t xml:space="preserve">  /product="gp37"</t>
  </si>
  <si>
    <t xml:space="preserve">  /function="immunity repressor"</t>
  </si>
  <si>
    <t xml:space="preserve">  /locus tag="MAckerman_37"</t>
  </si>
  <si>
    <t xml:space="preserve">    /note=Original Glimmer call @bp 32940 has strength 10.41; Genemark calls start at 32940</t>
  </si>
  <si>
    <t xml:space="preserve">    /note=SSC: 32940-32530 CP: yes SCS: both ST: SS BLAST-Start: [transcriptional repressor [Mycobacterium phage CicholasNage] ],,NCBI, q1:s1 100.0% 4.11115E-94 GAP: 107 bp gap LO: no RBS: Kibler 6, Karlin Medium, 2.701, -3.3060637489568596, yes F: immunity repressor SIF-BLAST: ,,[transcriptional repressor [Mycobacterium phage CicholasNage] ],,YP_010100934,100.0,4.11115E-94 SIF-HHPRED:  SIF-Syn: </t>
  </si>
  <si>
    <t>CDS 33048 - 33350</t>
  </si>
  <si>
    <t xml:space="preserve">  /gene="38"</t>
  </si>
  <si>
    <t xml:space="preserve">  /product="gp38"</t>
  </si>
  <si>
    <t xml:space="preserve">  /function="Cro (control of repressor's operator)"</t>
  </si>
  <si>
    <t xml:space="preserve">  /locus tag="MAckerman_38"</t>
  </si>
  <si>
    <t xml:space="preserve">    /note=Original Glimmer call @bp 33048 has strength 4.0; Genemark calls start at 33048</t>
  </si>
  <si>
    <t xml:space="preserve">    /note=SSC: 33048-33350 CP: yes SCS: both ST: SS BLAST-Start: [transcriptional repressor [Mycobacterium phage CicholasNage] ],,NCBI, q1:s1 100.0% 1.09934E-65 GAP: 107 bp gap LO: no RBS: Kibler 6, Karlin Medium, 2.369, -5.032801901397982, yes F: Cro (control of repressor`s operator) SIF-BLAST: ,,[transcriptional repressor [Mycobacterium phage CicholasNage] ],,YP_010100935,100.0,1.09934E-65 SIF-HHPRED:  SIF-Syn: </t>
  </si>
  <si>
    <t>CDS 33347 - 33556</t>
  </si>
  <si>
    <t xml:space="preserve">  /gene="39"</t>
  </si>
  <si>
    <t xml:space="preserve">  /product="gp39"</t>
  </si>
  <si>
    <t xml:space="preserve">  /function="excise"</t>
  </si>
  <si>
    <t xml:space="preserve">  /locus tag="MAckerman_39"</t>
  </si>
  <si>
    <t xml:space="preserve">    /note=Original Glimmer call @bp 33347 has strength 3.64; Genemark calls start at 33347</t>
  </si>
  <si>
    <t xml:space="preserve">    /note=SSC: 33347-33556 CP: yes SCS: both ST: SS BLAST-Start: [HTH DNA binding protein [Mycobacterium phage LeBron] ],,NCBI, q1:s1 100.0% 5.28884E-41 GAP: -4 bp gap LO: no RBS: Kibler 6, Karlin Medium, 2.558, -3.597563630176197, yes F: excise SIF-BLAST: ,,[HTH DNA binding protein [Mycobacterium phage LeBron] ],,YP_003857171,100.0,5.28884E-41 SIF-HHPRED:  SIF-Syn: </t>
  </si>
  <si>
    <t xml:space="preserve">    /note=2 dips before halfway mark in coding potential</t>
  </si>
  <si>
    <t>CDS 33553 - 33948</t>
  </si>
  <si>
    <t xml:space="preserve">  /gene="40"</t>
  </si>
  <si>
    <t xml:space="preserve">  /product="gp40"</t>
  </si>
  <si>
    <t xml:space="preserve">  /locus tag="MAckerman_40"</t>
  </si>
  <si>
    <t xml:space="preserve">    /note=Original Glimmer call @bp 33553 has strength 7.48; Genemark calls start at 33553</t>
  </si>
  <si>
    <t xml:space="preserve">    /note=SSC: 33553-33948 CP: yes SCS: both ST: SS BLAST-Start: [hypothetical protein [Mycobacterium phage Fezzik] ],,NCBI, q1:s1 100.0% 4.60149E-92 GAP: -4 bp gap LO: no RBS: Kibler 6, Karlin Medium, 1.827, -5.166207523958222, no F: hypothetical protein SIF-BLAST: ,,[hypothetical protein [Mycobacterium phage Fezzik] ],,AEZ50718,100.0,4.60149E-92 SIF-HHPRED: DUF6197 ; Family of unknown function (DUF6197),,,PF19698.3,88.5496,99.8 SIF-Syn: </t>
  </si>
  <si>
    <t xml:space="preserve">    /note=close relatives of this gene have unknown function</t>
  </si>
  <si>
    <t>CDS 33911 - 34033</t>
  </si>
  <si>
    <t xml:space="preserve">  /gene="41"</t>
  </si>
  <si>
    <t xml:space="preserve">  /product="gp41"</t>
  </si>
  <si>
    <t xml:space="preserve">  /locus tag="MAckerman_41"</t>
  </si>
  <si>
    <t xml:space="preserve">    /note=Original Glimmer call @bp 33911 has strength 5.92; Genemark calls start at 33923</t>
  </si>
  <si>
    <t xml:space="preserve">    /note=SSC: 33911-34033 CP: yes SCS: both-gl ST: SS BLAST-Start: [hypothetical protein SEQ_HALENA_41 [Mycobacterium phage Halena]],,NCBI, q5:s1 90.0% 4.79446E-16 GAP: -38 bp gap LO: no RBS: Kibler 6, Karlin Medium, 1.013, -6.885534433713702, no F: hypothetical protein SIF-BLAST: ,,[hypothetical protein SEQ_HALENA_41 [Mycobacterium phage Halena]],,QBP29825,100.0,4.79446E-16 SIF-HHPRED:  SIF-Syn: </t>
  </si>
  <si>
    <t>CDS 34117 - 34446</t>
  </si>
  <si>
    <t xml:space="preserve">  /gene="42"</t>
  </si>
  <si>
    <t xml:space="preserve">  /product="gp42"</t>
  </si>
  <si>
    <t xml:space="preserve">  /locus tag="MAckerman_42"</t>
  </si>
  <si>
    <t xml:space="preserve">    /note=Original Glimmer call @bp 34117 has strength 3.92; Genemark calls start at 34117</t>
  </si>
  <si>
    <t xml:space="preserve">    /note=SSC: 34117-34446 CP: no SCS: both ST: SS BLAST-Start: [hypothetical protein SEQ_HALENA_42 [Mycobacterium phage Halena]],,NCBI, q1:s30 100.0% 7.35799E-76 GAP: 83 bp gap LO: no RBS: Kibler 6, Karlin Medium, 2.783, -3.139452255336754, yes F: hypothetical protein SIF-BLAST: ,,[hypothetical protein SEQ_HALENA_42 [Mycobacterium phage Halena]],,QBP29826,78.9855,7.35799E-76 SIF-HHPRED: Filo_glycop ; Filovirus glycoprotein,,,PF01611.20,25.6881,54.9 SIF-Syn: </t>
  </si>
  <si>
    <t xml:space="preserve">    /note=Spikes of atypical coding potential present at suggested start, but poor throughout</t>
  </si>
  <si>
    <t>CDS 34734 - 34871</t>
  </si>
  <si>
    <t xml:space="preserve">  /gene="43"</t>
  </si>
  <si>
    <t xml:space="preserve">  /product="gp43"</t>
  </si>
  <si>
    <t xml:space="preserve">  /locus tag="MAckerman_43"</t>
  </si>
  <si>
    <t xml:space="preserve">    /note=Original Glimmer call @bp 34734 has strength 6.0; Genemark calls start at 34734</t>
  </si>
  <si>
    <t xml:space="preserve">    /note=SSC: 34734-34871 CP: yes SCS: both ST: SS BLAST-Start: [hypothetical protein SEQ_HALENA_43 [Mycobacterium phage Halena]],,NCBI, q1:s1 100.0% 1.10881E-22 GAP: 287 bp gap LO: yes RBS: Kibler 6, Karlin Medium, 2.794, -3.1165893723772498, yes F: hypothetical protein SIF-BLAST: ,,[hypothetical protein SEQ_HALENA_43 [Mycobacterium phage Halena]],,QBP29827,100.0,1.10881E-22 SIF-HHPRED:  SIF-Syn: </t>
  </si>
  <si>
    <t xml:space="preserve">    /note=Coding potential starts a bit late, &amp; ends a bit early</t>
  </si>
  <si>
    <t>CDS 34943 - 35308</t>
  </si>
  <si>
    <t xml:space="preserve">  /gene="44"</t>
  </si>
  <si>
    <t xml:space="preserve">  /product="gp44"</t>
  </si>
  <si>
    <t xml:space="preserve">  /locus tag="MAckerman_44"</t>
  </si>
  <si>
    <t xml:space="preserve">    /note=Original Glimmer call @bp 34943 has strength 4.67; Genemark calls start at 34943</t>
  </si>
  <si>
    <t xml:space="preserve">    /note=SSC: 34943-35308 CP: yes SCS: both ST: SS BLAST-Start: [hypothetical protein LEBRON_45 [Mycobacterium phage LeBron] ],,NCBI, q1:s1 100.0% 1.073E-82 GAP: 71 bp gap LO: yes RBS: Kibler 6, Karlin Medium, 1.83, -5.2219144614649, no F: hypothetical protein SIF-BLAST: ,,[hypothetical protein LEBRON_45 [Mycobacterium phage LeBron] ],,YP_003857176,100.0,1.073E-82 SIF-HHPRED:  SIF-Syn: </t>
  </si>
  <si>
    <t>CDS 35550 - 36398</t>
  </si>
  <si>
    <t xml:space="preserve">  /gene="45"</t>
  </si>
  <si>
    <t xml:space="preserve">  /product="gp45"</t>
  </si>
  <si>
    <t xml:space="preserve">  /function="esterase"</t>
  </si>
  <si>
    <t xml:space="preserve">  /locus tag="MAckerman_45"</t>
  </si>
  <si>
    <t xml:space="preserve">    /note=Original Glimmer call @bp 35550 has strength 8.49; Genemark calls start at 35550</t>
  </si>
  <si>
    <t xml:space="preserve">    /note=SSC: 35550-36398 CP: yes SCS: both ST: SS BLAST-Start: [esterase [Mycobacterium phage Appletree2]],,NCBI, q1:s81 100.0% 0.0 GAP: 241 bp gap LO: no RBS: Kibler 6, Karlin Medium, 2.325, -4.134629096801125, no F: esterase SIF-BLAST: ,,[esterase [Mycobacterium phage Appletree2]],,ASR86028,77.9006,0.0 SIF-HHPRED:  SIF-Syn: </t>
  </si>
  <si>
    <t xml:space="preserve">    /note=Function listed as unknown in some L1 phages, however these unknown functions also match esterase. The decision to call esterase as the function was made due to Halena`s &amp; Enceladus` uses of it</t>
  </si>
  <si>
    <t>CDS 36388 - 36705</t>
  </si>
  <si>
    <t xml:space="preserve">  /gene="46"</t>
  </si>
  <si>
    <t xml:space="preserve">  /product="gp46"</t>
  </si>
  <si>
    <t xml:space="preserve">  /locus tag="MAckerman_46"</t>
  </si>
  <si>
    <t xml:space="preserve">    /note=Original Glimmer call @bp 36388 has strength 5.11; Genemark calls start at 36388</t>
  </si>
  <si>
    <t xml:space="preserve">    /note=SSC: 36388-36705 CP: yes SCS: both ST: SS BLAST-Start: [hypothetical protein LEBRON_47 [Mycobacterium phage LeBron] ],,NCBI, q1:s1 100.0% 1.37802E-68 GAP: -11 bp gap LO: no RBS: Kibler 6, Karlin Medium, 3.118, -2.518220428913004, yes F: hypothetical protein SIF-BLAST: ,,[hypothetical protein LEBRON_47 [Mycobacterium phage LeBron] ],,YP_003857178,100.0,1.37802E-68 SIF-HHPRED:  SIF-Syn: </t>
  </si>
  <si>
    <t xml:space="preserve">    /note=CP is slightly truncated</t>
  </si>
  <si>
    <t>CDS 36680 - 36850</t>
  </si>
  <si>
    <t xml:space="preserve">  /gene="47"</t>
  </si>
  <si>
    <t xml:space="preserve">  /product="gp47"</t>
  </si>
  <si>
    <t xml:space="preserve">  /locus tag="MAckerman_47"</t>
  </si>
  <si>
    <t xml:space="preserve">    /note=Original Glimmer call @bp 36680 has strength 0.75</t>
  </si>
  <si>
    <t xml:space="preserve">    /note=SSC: 36680-36850 CP: yes SCS: glimmer ST: SS BLAST-Start: [hypothetical protein KNU48_gp112 [Mycobacterium phage Silverleaf] ],,NCBI, q1:s1 100.0% 6.12198E-31 GAP: -26 bp gap LO: no RBS: Kibler 6, Karlin Medium, 2.031, -5.97713393296657, no F: hypothetical protein SIF-BLAST: ,,[hypothetical protein KNU48_gp112 [Mycobacterium phage Silverleaf] ],,YP_010101353,100.0,6.12198E-31 SIF-HHPRED:  SIF-Syn: </t>
  </si>
  <si>
    <t xml:space="preserve">    /note=The selected start in frame 2 has some coding potential that fluctuates from about .25 up to 1.0 from 37100 to stop. The predicted start also appears to have a small amount  cp in frame 1, the cp looks barely above the 0.0 line, but visible. Z score is 2.031. Dirk Dirk, Enceladus, and 3 others have an e-value of 4e-26, score 115. Aligns with Dirk Dirk and 6 others 100% 1:1. Does not have the most annotated start, Start 20, found in 50 of 53 (94.3%) genes in the pham, has 7 of 47 MA, called 22% of time when present. Start 17 ,19, and 20 contain called start for phage in cluster L1.  Glimmer, PhagesDB, NCBI Blast, Pharmerator support this start and gene. HHPred data shows highest hits at 67.8% and 61.2% the rest under 48.8%, no obivious matches, function is unknown.</t>
  </si>
  <si>
    <t>CDS 36919 - 37815</t>
  </si>
  <si>
    <t xml:space="preserve">  /gene="48"</t>
  </si>
  <si>
    <t xml:space="preserve">  /product="gp48"</t>
  </si>
  <si>
    <t xml:space="preserve">  /function="membrane protein, Band-7 -like"</t>
  </si>
  <si>
    <t xml:space="preserve">  /locus tag="MAckerman_48"</t>
  </si>
  <si>
    <t xml:space="preserve">    /note=Original Glimmer call @bp 36919 has strength 12.22; Genemark calls start at 36919</t>
  </si>
  <si>
    <t xml:space="preserve">    /note=SSC: 36919-37815 CP: yes SCS: both ST: SS BLAST-Start: [hypothetical protein LEBRON_49 [Mycobacterium phage LeBron] ],,NCBI, q1:s1 100.0% 0.0 GAP: 68 bp gap LO: yes RBS: Kibler 6, Karlin Medium, 1.976, -5.134183936585366, no F: membrane protein, Band-7 -like SIF-BLAST: ,,[hypothetical protein LEBRON_49 [Mycobacterium phage LeBron] ],,YP_003857180,100.0,0.0 SIF-HHPRED:  SIF-Syn: </t>
  </si>
  <si>
    <t xml:space="preserve">    /note=Genemark, Starterator, Blast, support this call. Aligns 100% with Dirk dirk and 10 other phage, 6 others at 98.5% and higher. Top results call, band-7-like membrane protein, supports band-7-membrane protein. Glimmer predicted start 36919, start 8. It has the `most annotated` start in 48 of 80 called genes. Starterator data strongly suggest this is the start. In HHPred, 100% probability in 3 entries and 37 entries 97.6% and higher. In Phamerator, AvadaKedavra, Dirk Dirk and others have band-7 like membrane protein.</t>
  </si>
  <si>
    <t>CDS 37914 - 38330</t>
  </si>
  <si>
    <t xml:space="preserve">  /gene="49"</t>
  </si>
  <si>
    <t xml:space="preserve">  /product="gp49"</t>
  </si>
  <si>
    <t xml:space="preserve">  /locus tag="MAckerman_49"</t>
  </si>
  <si>
    <t xml:space="preserve">    /note=Original Glimmer call @bp 37914 has strength 9.94; Genemark calls start at 37914</t>
  </si>
  <si>
    <t xml:space="preserve">    /note=SSC: 37914-38330 CP: yes SCS: both ST: SS BLAST-Start: [hypothetical protein KNU85_gp049 [Mycobacterium phage DirkDirk] ],,NCBI, q1:s1 100.0% 3.78496E-95 GAP: 98 bp gap LO: yes RBS: Kibler 6, Karlin Medium, 2.881, -3.0019914184976266, no F: hypothetical protein SIF-BLAST: ,,[hypothetical protein KNU85_gp049 [Mycobacterium phage DirkDirk] ],,YP_010105451,100.0,3.78496E-95 SIF-HHPRED:  SIF-Syn: </t>
  </si>
  <si>
    <t xml:space="preserve">    /note=In Gene Mark, high coding potential near 1.0  throughout to the predicted stop at 38330. 100% alignment with Enceladus and two other phage. 11 others with 97.8% and higher. Glimmer and Gene Mark both predict start at 38330. Starterator data shows Start 6 predicted found in 73 of 73 genes in pham. Start 6 MA 18 times for cluster L1. Glimmer, GeneMark, Starterator, Blast, support this start site. HHPred data shows only one hit above 90%,  2 in the 80%`s, and the rest lower. No obvious known function for this gene.</t>
  </si>
  <si>
    <t>CDS 38392 - 38505</t>
  </si>
  <si>
    <t xml:space="preserve">  /gene="50"</t>
  </si>
  <si>
    <t xml:space="preserve">  /product="gp50"</t>
  </si>
  <si>
    <t xml:space="preserve">  /locus tag="MAckerman_50"</t>
  </si>
  <si>
    <t xml:space="preserve">    /note=Original Glimmer call @bp 38392 has strength 3.21</t>
  </si>
  <si>
    <t xml:space="preserve">    /note=SSC: 38392-38505 CP: no SCS: glimmer ST: SS BLAST-Start: [hypothetical protein LEBRON_51 [Mycobacterium phage LeBron] ],,NCBI, q1:s1 100.0% 1.8222E-17 GAP: 61 bp gap LO: no RBS: Kibler 6, Karlin Medium, 2.803, -4.199347842547433, yes F: hypothetical protein SIF-BLAST: ,,[hypothetical protein LEBRON_51 [Mycobacterium phage LeBron] ],,YP_003857182,100.0,1.8222E-17 SIF-HHPRED:  SIF-Syn: </t>
  </si>
  <si>
    <t xml:space="preserve">    /note=GeneMark data shows small cp at frame 1 around 38400 to stop a small peak reaching .25 to stop at 38505. Similar to OhShagHennessy, and 4 others e-value 2-15. 100% alignment with 10 other genes, predicted start is supported by 1:1 alignment with other phage. All genes call function unknown. Glimmer calls start at 38392, no call stated from GeneMark. Starterator data shows Start 3 found in 21 of 21 100% of genes in pham, 20 of 20 manual annotations of this start,  38392 is the only supported start site. Starterator, Glimmer, GeneMark, PhageDB BLAST support this site.</t>
  </si>
  <si>
    <t>CDS 38492 - 38725</t>
  </si>
  <si>
    <t xml:space="preserve">  /gene="51"</t>
  </si>
  <si>
    <t xml:space="preserve">  /product="gp51"</t>
  </si>
  <si>
    <t xml:space="preserve">  /locus tag="MAckerman_51"</t>
  </si>
  <si>
    <t xml:space="preserve">    /note=Original Glimmer call @bp 38492 has strength 6.66; Genemark calls start at 38492</t>
  </si>
  <si>
    <t xml:space="preserve">    /note=SSC: 38492-38725 CP: yes SCS: both ST: SS BLAST-Start: [hypothetical protein UPIE_52 [Mycobacterium phage UPIE] ],,NCBI, q1:s1 100.0% 4.10456E-48 GAP: -14 bp gap LO: yes RBS: Kibler 6, Karlin Medium, 2.558, -3.659876950936526, yes F: hypothetical protein SIF-BLAST: ,,[hypothetical protein UPIE_52 [Mycobacterium phage UPIE] ],,AEK07586,100.0,4.10456E-48 SIF-HHPRED:  SIF-Syn: </t>
  </si>
  <si>
    <t xml:space="preserve">    /note=GeneMark predicted start shows high coding potential through the predicted gene to 1.0 with a small dip around 38700 in frame 2. Eneladus and Halena both have e-value 2e-40. 100% alignment with Halena, Enceladus and Wamburgrxpress, 12 others with 97.4% and higher. Predicted start is supported by 1:1 alignment with other phage. No known function found in any similar genes, function unknown. Both Glimmer and GeneMark call 38492. Starterator data shows does not have the most annotated start, Start 15 called by L1 cluster with 18 of 160 Manual annotations , 100% called when present. This is the only supported start in the L1 cluster. Although this start was only found in 10.8% of genes in the pham, it has been called 100% when present in all of the L1 cluster genes. Starterator, GeneMark, NCBI Blast, Glimmer support this start.</t>
  </si>
  <si>
    <t xml:space="preserve">    /note=HHPred data shows top hit at 86.1%, 2 others at 85% and 84.1%, all others at 76.4% and below with no similar descriptions.</t>
  </si>
  <si>
    <t>CDS 38735 - 40153</t>
  </si>
  <si>
    <t xml:space="preserve">  /gene="52"</t>
  </si>
  <si>
    <t xml:space="preserve">  /product="gp52"</t>
  </si>
  <si>
    <t xml:space="preserve">  /function="Ro-like RNA binding protein"</t>
  </si>
  <si>
    <t xml:space="preserve">  /locus tag="MAckerman_52"</t>
  </si>
  <si>
    <t xml:space="preserve">    /note=Original Glimmer call @bp 38735 has strength 11.43; Genemark calls start at 38735</t>
  </si>
  <si>
    <t xml:space="preserve">    /note=SSC: 38735-40153 CP: yes SCS: both ST: SS BLAST-Start: [Ro-like RNA binding protein [Mycobacterium phage Halena]],,NCBI, q1:s1 100.0% 0.0 GAP: 9 bp gap LO: yes RBS: Kibler 6, Karlin Medium, 2.017, -4.699757498557715, no F: Ro-like RNA binding protein SIF-BLAST: ,,[Ro-like RNA binding protein [Mycobacterium phage Halena]],,QBP29836,100.0,0.0 SIF-HHPRED:  SIF-Syn: </t>
  </si>
  <si>
    <t xml:space="preserve">    /note=The selected start site 38735 does not contain all of the coding capacity. The coding potenial starts around 38500 and ends at the predicted stop, nearly 1.0 with a dip to .5 around 38700 in frame 2. z score is 2.017. Halena has 100% identity. 17 others at 99.1% and higher. 100% alignment with Halena, UPIE and Fezzik. Multiple with 99.15%. Predicted start 1:1 consistent with other phage. Top hit call Ro-like RNA binding protein. Glimmer and GeneMark both call start 38735. Start 1, call this Most Annotated start in 100% of genes in pham, called 100% when present 66 of 66 MA. All genes in this pham call this start, supported. Starterator, Glimmer, GeneMark, BLAST support this start. In Phamerator data,  Enceladus, Halena, and others have purple background and alignment with gene 52, and call this Ro-like RNA binding protein. Phage BLAST, Phamerator and NCBI BLAST support this function. No data was available from HHPRED. Ro-binding protein.</t>
  </si>
  <si>
    <t>CDS 40513 - 40785</t>
  </si>
  <si>
    <t xml:space="preserve">  /gene="53"</t>
  </si>
  <si>
    <t xml:space="preserve">  /product="gp53"</t>
  </si>
  <si>
    <t xml:space="preserve">  /locus tag="MAckerman_53"</t>
  </si>
  <si>
    <t xml:space="preserve">    /note=Original Glimmer call @bp 40513 has strength 12.22; Genemark calls start at 40513</t>
  </si>
  <si>
    <t xml:space="preserve">    /note=SSC: 40513-40785 CP: yes SCS: both ST: SS BLAST-Start: [hypothetical protein SEQ_HALENA_53 [Mycobacterium phage Halena]],,NCBI, q1:s1 100.0% 1.91113E-56 GAP: 359 bp gap LO: yes RBS: Kibler 6, Karlin Medium, 2.952, -2.794180387977985, yes F: hypothetical protein SIF-BLAST: ,,[hypothetical protein SEQ_HALENA_53 [Mycobacterium phage Halena]],,QBP29837,100.0,1.91113E-56 SIF-HHPRED:  SIF-Syn: </t>
  </si>
  <si>
    <t xml:space="preserve">    /note=GeneMark data shows coding potential at predicted start and stop rises sharply to 1.0 and drops sharply near the stop. Halena has e-value of 2e-46, 10 others e-value of 1e-45. 100% alignment with 7 other genes, predicted start is supported by 1:1 alignment with other phage. Phagesdb BLAST hits all function unknown. Glimmer and GeneMark,  both call start 40513. In Starterator, Start 13, is the Most annotated start, MA 45 of 64, called 100% when present. GeneMark and Phamerator show no overlap, this is good start site candidate.  Starterator, Glimmer, GeneMark, BLAST support this start. HHPred highest  hit is 56.7%. No good correlation. Function unknown. Phamerator shows 18 of 19 share purple background indication of similar nucleotides. Enceladus and Halena share the same pham number 1400 with 74 genes in the sample.</t>
  </si>
  <si>
    <t>CDS 40782 - 40946</t>
  </si>
  <si>
    <t xml:space="preserve">  /gene="54"</t>
  </si>
  <si>
    <t xml:space="preserve">  /product="gp54"</t>
  </si>
  <si>
    <t xml:space="preserve">  /locus tag="MAckerman_54"</t>
  </si>
  <si>
    <t xml:space="preserve">    /note=Original Glimmer call @bp 40782 has strength 8.09; Genemark calls start at 40782</t>
  </si>
  <si>
    <t xml:space="preserve">    /note=SSC: 40782-40946 CP: yes SCS: both ST: SS BLAST-Start: [hypothetical protein KNU85_gp053 [Mycobacterium phage DirkDirk] ],,NCBI, q1:s1 100.0% 1.29857E-26 GAP: -4 bp gap LO: yes RBS: Kibler 6, Karlin Medium, 2.532, -3.7300189403722097, yes F: hypothetical protein SIF-BLAST: ,,[hypothetical protein KNU85_gp053 [Mycobacterium phage DirkDirk] ],,YP_010105455,100.0,1.29857E-26 SIF-HHPRED: DUF4349 ; Domain of unknown function (DUF4349),,,PF14257.10,55.5556,85.4 SIF-Syn: </t>
  </si>
  <si>
    <t>CDS 40943 - 41128</t>
  </si>
  <si>
    <t xml:space="preserve">  /gene="55"</t>
  </si>
  <si>
    <t xml:space="preserve">  /product="gp55"</t>
  </si>
  <si>
    <t xml:space="preserve">  /locus tag="MAckerman_55"</t>
  </si>
  <si>
    <t xml:space="preserve">    /note=Original Glimmer call @bp 40943 has strength 11.43; Genemark calls start at 40943</t>
  </si>
  <si>
    <t xml:space="preserve">    /note=SSC: 40943-41128 CP: yes SCS: both ST: SS BLAST-Start: [hypothetical protein KNU48_gp103 [Mycobacterium phage Silverleaf] ],,NCBI, q1:s1 100.0% 1.06729E-36 GAP: -4 bp gap LO: yes RBS: Kibler 6, Karlin Medium, 2.167, -4.39309052803282, no F: hypothetical protein SIF-BLAST: ,,[hypothetical protein KNU48_gp103 [Mycobacterium phage Silverleaf] ],,YP_010101362,100.0,1.06729E-36 SIF-HHPRED: DUF6692 ; Domain of unknown function (DUF6692),,,PF20402.2,80.3279,28.2 SIF-Syn: </t>
  </si>
  <si>
    <t>CDS 41121 - 41303</t>
  </si>
  <si>
    <t xml:space="preserve">  /gene="56"</t>
  </si>
  <si>
    <t xml:space="preserve">  /product="gp56"</t>
  </si>
  <si>
    <t xml:space="preserve">  /locus tag="MAckerman_56"</t>
  </si>
  <si>
    <t xml:space="preserve">    /note=Original Glimmer call @bp 41121 has strength 8.91; Genemark calls start at 41121</t>
  </si>
  <si>
    <t xml:space="preserve">    /note=SSC: 41121-41303 CP: yes SCS: both ST: SS BLAST-Start: [hypothetical protein LEBRON_57 [Mycobacterium phage LeBron] ],,NCBI, q1:s1 100.0% 1.48644E-35 GAP: -8 bp gap LO: no RBS: Kibler 6, Karlin Medium, 3.276, -2.1958114445137396, yes F: hypothetical protein SIF-BLAST: ,,[hypothetical protein LEBRON_57 [Mycobacterium phage LeBron] ],,YP_003857188,100.0,1.48644E-35 SIF-HHPRED: DUF5818 ; Protein of unknown function (DUF5818),,,PF19135.4,61.6667,86.5 SIF-Syn: </t>
  </si>
  <si>
    <t>CDS 41355 - 42287</t>
  </si>
  <si>
    <t xml:space="preserve">  /gene="57"</t>
  </si>
  <si>
    <t xml:space="preserve">  /product="gp57"</t>
  </si>
  <si>
    <t xml:space="preserve">  /function="Cas4 exonuclease"</t>
  </si>
  <si>
    <t xml:space="preserve">  /locus tag="MAckerman_57"</t>
  </si>
  <si>
    <t xml:space="preserve">    /note=Original Glimmer call @bp 41355 has strength 9.79; Genemark calls start at 41553</t>
  </si>
  <si>
    <t xml:space="preserve">    /note=SSC: 41355-42287 CP: yes SCS: both-gl ST: SS BLAST-Start: [exonuclease [Mycobacterium phage LeBron] ],,NCBI, q1:s1 100.0% 0.0 GAP: 51 bp gap LO: yes RBS: Kibler 6, Karlin Medium, 2.33, -4.124821728793217, no F: Cas4 exonuclease SIF-BLAST: ,,[exonuclease [Mycobacterium phage LeBron] ],,YP_003857189,100.0,0.0 SIF-HHPRED: Mitochondrial genome maintenance exonuclease 1; human MGME1, DNA complex, DNA exonuclease, DNA BINDING PROTEIN; 2.702A {Homo sapiens},,,5ZYT_C,85.8064,99.8 SIF-Syn: </t>
  </si>
  <si>
    <t xml:space="preserve">    /note=Starts with atypical coding potential, still the best start</t>
  </si>
  <si>
    <t>CDS 42268 - 42615</t>
  </si>
  <si>
    <t xml:space="preserve">  /gene="58"</t>
  </si>
  <si>
    <t xml:space="preserve">  /product="gp58"</t>
  </si>
  <si>
    <t xml:space="preserve">  /function="capsid decoration protein, LamD-like"</t>
  </si>
  <si>
    <t xml:space="preserve">  /locus tag="MAckerman_58"</t>
  </si>
  <si>
    <t xml:space="preserve">    /note=Original Glimmer call @bp 42268 has strength 7.97; Genemark calls start at 42268</t>
  </si>
  <si>
    <t xml:space="preserve">    /note=SSC: 42268-42615 CP: yes SCS: both ST: SS BLAST-Start: [hypothetical protein LEBRON_59 [Mycobacterium phage LeBron] ],,NCBI, q1:s1 100.0% 9.92703E-77 GAP: -20 bp gap LO: yes RBS: Kibler 6, Karlin Medium, 3.124, -2.5052746077145835, yes F: capsid decoration protein, LamD-like SIF-BLAST: ,,[hypothetical protein LEBRON_59 [Mycobacterium phage LeBron] ],,YP_003857190,100.0,9.92703E-77 SIF-HHPRED: PcaV transcriptional regulator; MarR family, winged helix-turn-helix, transcription factor, TRANSCRIPTION; 2.051A {Streptomyces coelicolor} SCOP: a.4.5.0,,,4G9Y_A,97.3913,98.2 SIF-Syn: </t>
  </si>
  <si>
    <t>CDS 42612 - 43373</t>
  </si>
  <si>
    <t xml:space="preserve">  /gene="59"</t>
  </si>
  <si>
    <t xml:space="preserve">  /product="gp59"</t>
  </si>
  <si>
    <t xml:space="preserve">  /function="ERF family DNA pairing protein"</t>
  </si>
  <si>
    <t xml:space="preserve">  /locus tag="MAckerman_59"</t>
  </si>
  <si>
    <t xml:space="preserve">    /note=Original Glimmer call @bp 42612 has strength 9.74; Genemark calls start at 42612</t>
  </si>
  <si>
    <t xml:space="preserve">    /note=SSC: 42612-43373 CP: yes SCS: both ST: SS BLAST-Start: [ERF family ssDNA binding protein [Mycobacterium phage Halena]],,NCBI, q1:s1 100.0% 0.0 GAP: -4 bp gap LO: yes RBS: Kibler 6, Karlin Medium, 2.798, -3.635743271219807, yes F: ERF family DNA pairing protein SIF-BLAST: ,,[ERF family ssDNA binding protein [Mycobacterium phage Halena]],,QBP29843,100.0,0.0 SIF-HHPRED: ERF ; ERF superfamily,,,PF04404.16,52.1739,99.9 SIF-Syn: </t>
  </si>
  <si>
    <t>CDS 43373 - 43510</t>
  </si>
  <si>
    <t xml:space="preserve">  /gene="60"</t>
  </si>
  <si>
    <t xml:space="preserve">  /product="gp60"</t>
  </si>
  <si>
    <t xml:space="preserve">  /locus tag="MAckerman_60"</t>
  </si>
  <si>
    <t xml:space="preserve">    /note=Original Glimmer call @bp 43373 has strength 5.91; Genemark calls start at 43373</t>
  </si>
  <si>
    <t xml:space="preserve">    /note=SSC: 43373-43510 CP: yes SCS: both ST: SS BLAST-Start: [hypothetical protein KNU85_gp059 [Mycobacterium phage DirkDirk] ],,NCBI, q1:s1 100.0% 1.41257E-24 GAP: -1 bp gap LO: yes RBS: Kibler 6, Karlin Medium, 2.486, -3.8848460456920617, yes F: hypothetical protein SIF-BLAST: ,,[hypothetical protein KNU85_gp059 [Mycobacterium phage DirkDirk] ],,YP_010105461,100.0,1.41257E-24 SIF-HHPRED: DUF1922 ; Domain of unknown function (DUF1922),,,PF09082.14,26.6667,70.0 SIF-Syn: </t>
  </si>
  <si>
    <t>CDS 43510 - 43701</t>
  </si>
  <si>
    <t xml:space="preserve">  /gene="61"</t>
  </si>
  <si>
    <t xml:space="preserve">  /product="gp61"</t>
  </si>
  <si>
    <t xml:space="preserve">  /locus tag="MAckerman_61"</t>
  </si>
  <si>
    <t xml:space="preserve">    /note=Original Glimmer call @bp 43510 has strength 3.35; Genemark calls start at 43510</t>
  </si>
  <si>
    <t xml:space="preserve">    /note=SSC: 43510-43701 CP: yes SCS: both ST: SS BLAST-Start: [Erf-like ssDNA annealing protein [Mycobacterium phage LeBron] ],,NCBI, q1:s1 100.0% 9.22841E-39 GAP: -1 bp gap LO: yes RBS: Kibler 6, Karlin Medium, 2.952, -2.935178901640172, yes F: ERF family DNA pairing protein SIF-BLAST: ,,[Erf-like ssDNA annealing protein [Mycobacterium phage LeBron] ],,YP_003857193,100.0,9.22841E-39 SIF-HHPRED:  SIF-Syn: </t>
  </si>
  <si>
    <t xml:space="preserve">    /note=compared to closely related proteins, erf family ssdna binding protein is a likely function of family ssdna binding protein; CP only sports small spike at the beginning, decent throughout</t>
  </si>
  <si>
    <t>CDS 43716 - 44084</t>
  </si>
  <si>
    <t xml:space="preserve">  /gene="62"</t>
  </si>
  <si>
    <t xml:space="preserve">  /product="gp62"</t>
  </si>
  <si>
    <t xml:space="preserve">  /locus tag="MAckerman_62"</t>
  </si>
  <si>
    <t xml:space="preserve">    /note=Original Glimmer call @bp 43716 has strength 8.88; Genemark calls start at 43716</t>
  </si>
  <si>
    <t xml:space="preserve">    /note=SSC: 43716-44084 CP: yes SCS: both ST: SS BLAST-Start: [hypothetical protein LEBRON_63 [Mycobacterium phage LeBron] ],,NCBI, q1:s1 100.0% 4.54955E-83 GAP: 14 bp gap LO: yes RBS: Kibler 6, Karlin Medium, 2.623, -4.116905853494032, yes F: hypothetical protein SIF-BLAST: ,,[hypothetical protein LEBRON_63 [Mycobacterium phage LeBron] ],,YP_003857194,100.0,4.54955E-83 SIF-HHPRED:  SIF-Syn: </t>
  </si>
  <si>
    <t>CDS 44081 - 44314</t>
  </si>
  <si>
    <t xml:space="preserve">  /gene="63"</t>
  </si>
  <si>
    <t xml:space="preserve">  /product="gp63"</t>
  </si>
  <si>
    <t xml:space="preserve">  /locus tag="MAckerman_63"</t>
  </si>
  <si>
    <t xml:space="preserve">    /note=Original Glimmer call @bp 44081 has strength 6.52; Genemark calls start at 44081</t>
  </si>
  <si>
    <t xml:space="preserve">    /note=SSC: 44081-44314 CP: yes SCS: both ST: SS BLAST-Start: [hypothetical protein KNU85_gp062 [Mycobacterium phage DirkDirk] ],,NCBI, q1:s1 100.0% 1.49424E-48 GAP: -4 bp gap LO: no RBS: Kibler 6, Karlin Medium, 2.623, -3.4645021069762962, yes F: hypothetical protein SIF-BLAST: ,,[hypothetical protein KNU85_gp062 [Mycobacterium phage DirkDirk] ],,YP_010105464,100.0,1.49424E-48 SIF-HHPRED:  SIF-Syn: </t>
  </si>
  <si>
    <t xml:space="preserve">    /note=Coding potential spike after the gene, good throughout</t>
  </si>
  <si>
    <t>CDS 44615 - 45292</t>
  </si>
  <si>
    <t xml:space="preserve">  /gene="64"</t>
  </si>
  <si>
    <t xml:space="preserve">  /product="gp64"</t>
  </si>
  <si>
    <t xml:space="preserve">  /locus tag="MAckerman_64"</t>
  </si>
  <si>
    <t xml:space="preserve">    /note=Original Glimmer call @bp 44615 has strength 5.77; Genemark calls start at 44615</t>
  </si>
  <si>
    <t xml:space="preserve">    /note=SSC: 44615-45292 CP: yes SCS: both ST: SS BLAST-Start: [hypothetical protein SEA_APPLETREE2_66 [Mycobacterium phage Appletree2] ],,NCBI, q1:s1 100.0% 1.08036E-163 GAP: 300 bp gap LO: yes RBS: Kibler 6, Karlin Medium, 2.558, -3.659876950936526, no F: hypothetical protein SIF-BLAST: ,,[hypothetical protein SEA_APPLETREE2_66 [Mycobacterium phage Appletree2] ],,ASR86049,100.0,1.08036E-163 SIF-HHPRED:  SIF-Syn: </t>
  </si>
  <si>
    <t>CDS 45289 - 46554</t>
  </si>
  <si>
    <t xml:space="preserve">  /gene="65"</t>
  </si>
  <si>
    <t xml:space="preserve">  /product="gp65"</t>
  </si>
  <si>
    <t xml:space="preserve">  /function="DnaB-like dsDNA helicase"</t>
  </si>
  <si>
    <t xml:space="preserve">  /locus tag="MAckerman_65"</t>
  </si>
  <si>
    <t xml:space="preserve">    /note=Original Glimmer call @bp 45256 has strength 9.15; Genemark calls start at 45289</t>
  </si>
  <si>
    <t xml:space="preserve">    /note=SSC: 45289-46554 CP: yes SCS: both-gm ST: NI BLAST-Start: [DnaB-like replicative helicase [Mycobacterium phage JoeDirt] ],,NCBI, q1:s1 100.0% 0.0 GAP: -4 bp gap LO: no RBS: Kibler 6, Karlin Medium, 2.632, -3.445432200987801, no F: DnaB-like dsDNA helicase SIF-BLAST: ,,[DnaB-like replicative helicase [Mycobacterium phage JoeDirt] ],,YP_009635913,100.0,0.0 SIF-HHPRED: DNAB-Like Replicative Helicase; ATPase, REPLICATION; 3.91A {Bacillus phage SPP1},,,3BGW_C,99.7625,100.0 SIF-Syn: </t>
  </si>
  <si>
    <t xml:space="preserve">    /note=close relative genes predict the same function. HHPred, PhagesDB and CDD call the same function</t>
  </si>
  <si>
    <t>CDS 46562 - 46786</t>
  </si>
  <si>
    <t xml:space="preserve">  /gene="66"</t>
  </si>
  <si>
    <t xml:space="preserve">  /product="gp66"</t>
  </si>
  <si>
    <t xml:space="preserve">  /function="WhiB family transcription factor"</t>
  </si>
  <si>
    <t xml:space="preserve">  /locus tag="MAckerman_66"</t>
  </si>
  <si>
    <t xml:space="preserve">    /note=Original Glimmer call @bp 46562 has strength 0.95</t>
  </si>
  <si>
    <t xml:space="preserve">    /note=SSC: 46562-46786 CP: yes SCS: glimmer ST: SS BLAST-Start: [transcriptional regulator WhiB-like [Mycobacterium phage LeBron] ],,NCBI, q1:s1 100.0% 7.72429E-48 GAP: 7 bp gap LO: no RBS: Kibler 6, Karlin Medium, 2.881, -3.7679082124642584, yes F: WhiB family transcription factor SIF-BLAST: ,,[transcriptional regulator WhiB-like [Mycobacterium phage LeBron] ],,YP_003857199,100.0,7.72429E-48 SIF-HHPRED: Transcriptional regulator WhiB1; nitric oxide, sigmaA, iron-sulfur, tuberculosis, Wbl protein, SIGNALING PROTEIN; HET: SF4; NMR {Mycobacterium tuberculosis (strain ATCC 25618 / H37Rv)},,,5OAY_A,94.5946,99.7 SIF-Syn: </t>
  </si>
  <si>
    <t xml:space="preserve">    /note=close relative genes predict the same function. HHPred and PhagesDB call the same function</t>
  </si>
  <si>
    <t>CDS 46770 - 46952</t>
  </si>
  <si>
    <t xml:space="preserve">  /gene="67"</t>
  </si>
  <si>
    <t xml:space="preserve">  /product="gp67"</t>
  </si>
  <si>
    <t xml:space="preserve">  /locus tag="MAckerman_67"</t>
  </si>
  <si>
    <t xml:space="preserve">    /note=Original Glimmer call @bp 46770 has strength 5.75; Genemark calls start at 46770</t>
  </si>
  <si>
    <t xml:space="preserve">    /note=SSC: 46770-46952 CP: yes SCS: both ST: SS BLAST-Start: [hypothetical protein FGG55_gp070 [Mycobacterium phage JoeDirt] ],,NCBI, q1:s1 100.0% 2.82903E-36 GAP: -17 bp gap LO: yes RBS: Kibler 6, Karlin Medium, 2.006, -4.862260131515226, no F: hypothetical protein SIF-BLAST: ,,[hypothetical protein FGG55_gp070 [Mycobacterium phage JoeDirt] ],,YP_009635915,100.0,2.82903E-36 SIF-HHPRED:  SIF-Syn: </t>
  </si>
  <si>
    <t>CDS 46946 - 47089</t>
  </si>
  <si>
    <t xml:space="preserve">  /gene="68"</t>
  </si>
  <si>
    <t xml:space="preserve">  /product="gp68"</t>
  </si>
  <si>
    <t xml:space="preserve">  /locus tag="MAckerman_68"</t>
  </si>
  <si>
    <t xml:space="preserve">    /note=Original Glimmer call @bp 46946 has strength 4.3; Genemark calls start at 46946</t>
  </si>
  <si>
    <t xml:space="preserve">    /note=SSC: 46946-47089 CP: yes SCS: both ST: SS BLAST-Start: [hypothetical protein LEBRON_70 [Mycobacterium phage LeBron] ],,NCBI, q1:s1 100.0% 2.45854E-25 GAP: -7 bp gap LO: yes RBS: Kibler 6, Karlin Medium, 2.465, -4.138284842229315, yes F: hypothetical protein SIF-BLAST: ,,[hypothetical protein LEBRON_70 [Mycobacterium phage LeBron] ],,YP_003857201,100.0,2.45854E-25 SIF-HHPRED:  SIF-Syn: </t>
  </si>
  <si>
    <t>CDS 47074 - 47931</t>
  </si>
  <si>
    <t xml:space="preserve">  /gene="69"</t>
  </si>
  <si>
    <t xml:space="preserve">  /product="gp69"</t>
  </si>
  <si>
    <t xml:space="preserve">  /function="phosphoribosyltransferase"</t>
  </si>
  <si>
    <t xml:space="preserve">  /locus tag="MAckerman_69"</t>
  </si>
  <si>
    <t xml:space="preserve">    /note=Original Glimmer call @bp 47074 has strength 13.29; Genemark calls start at 47074</t>
  </si>
  <si>
    <t xml:space="preserve">    /note=SSC: 47074-47931 CP: yes SCS: both ST: SS BLAST-Start: [ribose-phosphate pyrophosphokinase [Mycobacterium phage LeBron] ],,NCBI, q1:s1 100.0% 0.0 GAP: -16 bp gap LO: yes RBS: Kibler 6, Karlin Medium, 2.909, -3.9831072272156547, yes F: phosphoribosyltransferase SIF-BLAST: ,,[ribose-phosphate pyrophosphokinase [Mycobacterium phage LeBron] ],,YP_003857202,100.0,0.0 SIF-HHPRED: Ribose-phosphate pyrophosphokinase; phosphoribosylpyrophosphate synthetase, PRPP synthetase, Mycobacterium smegmatis, transferase; HET: ACT; 2.4A {Mycobacterium smegmatis (strain ATCC 700084 / mc(2)155)} SCOP: c.61.1.0,,,5MP7_A,94.386,100.0 SIF-Syn: </t>
  </si>
  <si>
    <t xml:space="preserve">    /note=Starterator data found in 99 of 114 ( 86.8% ) of genes in pham,called 94.9% of time when present.</t>
  </si>
  <si>
    <t>CDS 47921 - 49396</t>
  </si>
  <si>
    <t xml:space="preserve">  /gene="70"</t>
  </si>
  <si>
    <t xml:space="preserve">  /product="gp70"</t>
  </si>
  <si>
    <t xml:space="preserve">  /function="nicotinate ribosyltransferase"</t>
  </si>
  <si>
    <t xml:space="preserve">  /locus tag="MAckerman_70"</t>
  </si>
  <si>
    <t xml:space="preserve">    /note=Original Glimmer call @bp 47921 has strength 13.54; Genemark calls start at 47921</t>
  </si>
  <si>
    <t xml:space="preserve">    /note=SSC: 47921-49396 CP: yes SCS: both ST: SS BLAST-Start: [nicotinamide phosphoribosyl transferase [Mycobacterium phage JoeDirt] ],,NCBI, q1:s1 100.0% 0.0 GAP: -11 bp gap LO: yes RBS: Kibler 6, Karlin Medium, 2.952, -3.3213805070409657, no F: nicotinate ribosyltransferase SIF-BLAST: ,,[nicotinamide phosphoribosyl transferase [Mycobacterium phage JoeDirt] ],,YP_009635918,100.0,0.0 SIF-HHPRED: NICOTINATE PHOSPHORIBOSYLTRANSFERASE; TRANSFERASE, STRUCTURAL GENOMICS, PSI, ROTEIN STRUCTURE INITIATIVE, NEW YORK SGX RESEARCH CENTER FOR STRUCTURAL GENOMICS, NYSGXRC; HET: MLA, GOL, PO4; 1.95A {ENTEROCOCCUS FAECALIS} SCOP: c.1.17.1, d.41.2.1,,,4MZY_A,99.5927,100.0 SIF-Syn: </t>
  </si>
  <si>
    <t>CDS 49501 - 49749</t>
  </si>
  <si>
    <t xml:space="preserve">  /gene="71"</t>
  </si>
  <si>
    <t xml:space="preserve">  /product="gp71"</t>
  </si>
  <si>
    <t xml:space="preserve">  /locus tag="MAckerman_71"</t>
  </si>
  <si>
    <t xml:space="preserve">    /note=Original Glimmer call @bp 49501 has strength 10.45; Genemark calls start at 49501</t>
  </si>
  <si>
    <t xml:space="preserve">    /note=SSC: 49501-49749 CP: yes SCS: both ST: SS BLAST-Start: [hypothetical protein KNU44_gp071 [Mycobacterium phage CicholasNage] ],,NCBI, q1:s1 100.0% 1.15881E-50 GAP: 104 bp gap LO: yes RBS: Kibler 6, Karlin Medium, 3.107, -2.6197685047743655, yes F: hypothetical protein SIF-BLAST: ,,[hypothetical protein KNU44_gp071 [Mycobacterium phage CicholasNage] ],,YP_010100967,100.0,1.15881E-50 SIF-HHPRED:  SIF-Syn: </t>
  </si>
  <si>
    <t>CDS 49746 - 50666</t>
  </si>
  <si>
    <t xml:space="preserve">  /gene="72"</t>
  </si>
  <si>
    <t xml:space="preserve">  /product="gp72"</t>
  </si>
  <si>
    <t xml:space="preserve">  /function="polynucleotide kinase"</t>
  </si>
  <si>
    <t xml:space="preserve">  /locus tag="MAckerman_72"</t>
  </si>
  <si>
    <t xml:space="preserve">    /note=Original Glimmer call @bp 49746 has strength 12.46; Genemark calls start at 49746</t>
  </si>
  <si>
    <t xml:space="preserve">    /note=SSC: 49746-50666 CP: yes SCS: both ST: SS BLAST-Start: [polynucleotide kinase [Mycobacterium phage CicholasNage] ],,NCBI, q1:s1 100.0% 0.0 GAP: -4 bp gap LO: yes RBS: Kibler 6, Karlin Medium, 1.936, -5.390922446833705, no F: polynucleotide kinase SIF-BLAST: ,,[polynucleotide kinase [Mycobacterium phage CicholasNage] ],,YP_010100968,100.0,0.0 SIF-HHPRED: POLYNUCLEOTIDE KINASE; KINASE, PHOSPHATASE, ALPHA/BETA, P-LOOP, TRANSFERASE; HET: MSE, ADP; 2.33A {Enterobacteria phage T4} SCOP: c.37.1.1, c.108.1.9,,,1LTQ_A,98.6928,100.0 SIF-Syn: </t>
  </si>
  <si>
    <t>CDS 50666 - 50878</t>
  </si>
  <si>
    <t xml:space="preserve">  /gene="73"</t>
  </si>
  <si>
    <t xml:space="preserve">  /product="gp73"</t>
  </si>
  <si>
    <t xml:space="preserve">  /locus tag="MAckerman_73"</t>
  </si>
  <si>
    <t xml:space="preserve">    /note=Original Glimmer call @bp 50684 has strength 9.84; Genemark calls start at 50705</t>
  </si>
  <si>
    <t xml:space="preserve">    /note=SSC: 50666-50878 CP: yes SCS: both-cs ST: SS BLAST-Start: [hypothetical protein KNU44_gp073 [Mycobacterium phage CicholasNage] ],,NCBI, q1:s1 100.0% 5.79289E-43 GAP: -1 bp gap LO: no RBS: Kibler 6, Karlin Medium, 1.997, -4.803592052135256, no F: hypothetical protein SIF-BLAST: ,,[hypothetical protein KNU44_gp073 [Mycobacterium phage CicholasNage] ],,YP_010100969,100.0,5.79289E-43 SIF-HHPRED:  SIF-Syn: </t>
  </si>
  <si>
    <t>CDS 50879 - 51292</t>
  </si>
  <si>
    <t xml:space="preserve">  /gene="74"</t>
  </si>
  <si>
    <t xml:space="preserve">  /product="gp74"</t>
  </si>
  <si>
    <t xml:space="preserve">  /function="RusA-like resolvase"</t>
  </si>
  <si>
    <t xml:space="preserve">  /locus tag="MAckerman_74"</t>
  </si>
  <si>
    <t xml:space="preserve">    /note=Original Glimmer call @bp 50918 has strength 4.99; Genemark calls start at 50918</t>
  </si>
  <si>
    <t xml:space="preserve">    /note=SSC: 50879-51292 CP: no SCS: both-cs ST: SS BLAST-Start: [RusA-like Holliday junction resolvase [Mycobacterium phage LeBron] ],,NCBI, q1:s1 100.0% 3.3193E-94 GAP: 0 bp gap LO: yes RBS: Kibler 6, Karlin Medium, 1.767, -5.559490320540275, no F: RusA-like resolvase SIF-BLAST: ,,[RusA-like Holliday junction resolvase [Mycobacterium phage LeBron] ],,YP_003857207,100.0,3.3193E-94 SIF-HHPRED: d.79.6.1 (A:) automated matches {Escherichia coli [TaxId: 562]} | CLASS: Alpha and beta proteins (a+b), FOLD: Bacillus chorismate mutase-like, SUPFAM: Holliday junction resolvase RusA, FAM: Holliday junction resolvase RusA,,,SCOP_d2h8ea_,88.3212,99.9 SIF-Syn: </t>
  </si>
  <si>
    <t xml:space="preserve">    /note=There is a small spike of coding potential around 50950</t>
  </si>
  <si>
    <t>CDS 51255 - 51545</t>
  </si>
  <si>
    <t xml:space="preserve">  /gene="75"</t>
  </si>
  <si>
    <t xml:space="preserve">  /product="gp75"</t>
  </si>
  <si>
    <t xml:space="preserve">  /locus tag="MAckerman_75"</t>
  </si>
  <si>
    <t xml:space="preserve">    /note=Original Glimmer call @bp 51255 has strength 9.95; Genemark calls start at 51255</t>
  </si>
  <si>
    <t xml:space="preserve">    /note=SSC: 51255-51545 CP: yes SCS: both ST: SS BLAST-Start: [WhiB transcriptional factor [Mycobacterium phage Silverleaf] ],,NCBI, q1:s1 100.0% 3.57204E-65 GAP: -38 bp gap LO: no RBS: Kibler 6, Karlin Medium, 1.506, -6.8421897688016795, no F: WhiB family transcription factor SIF-BLAST: ,,[WhiB transcriptional factor [Mycobacterium phage Silverleaf] ],,YP_010101383,100.0,3.57204E-65 SIF-HHPRED: Transcriptional regulator WhiB1; nitric oxide, sigmaA, iron-sulfur, tuberculosis, Wbl protein, SIGNALING PROTEIN; HET: SF4; NMR {Mycobacterium tuberculosis (strain ATCC 25618 / H37Rv)},,,5OAY_A,88.5417,99.8 SIF-Syn: </t>
  </si>
  <si>
    <t>CDS 51548 - 51883</t>
  </si>
  <si>
    <t xml:space="preserve">  /gene="76"</t>
  </si>
  <si>
    <t xml:space="preserve">  /product="gp76"</t>
  </si>
  <si>
    <t xml:space="preserve">  /locus tag="MAckerman_76"</t>
  </si>
  <si>
    <t xml:space="preserve">    /note=Original Glimmer call @bp 51548 has strength 3.72; Genemark calls start at 51548</t>
  </si>
  <si>
    <t xml:space="preserve">    /note=SSC: 51548-51883 CP: yes SCS: both ST: SS BLAST-Start: [WhiB transcriptional factor [Mycobacterium phage LeBron] ],,NCBI, q1:s1 100.0% 6.92994E-76 GAP: 2 bp gap LO: yes RBS: Kibler 6, Karlin Medium, 2.69, -4.234979229026771, yes F: WhiB family transcription factor SIF-BLAST: ,,[WhiB transcriptional factor [Mycobacterium phage LeBron] ],,YP_003857209,100.0,6.92994E-76 SIF-HHPRED: Transcriptional regulator WhiB1; nitric oxide, sigmaA, iron-sulfur, tuberculosis, Wbl protein, SIGNALING PROTEIN; HET: SF4; NMR {Mycobacterium tuberculosis (strain ATCC 25618 / H37Rv)},,,5OAY_A,79.2793,99.8 SIF-Syn: </t>
  </si>
  <si>
    <t>CDS 51873 - 52115</t>
  </si>
  <si>
    <t xml:space="preserve">  /gene="77"</t>
  </si>
  <si>
    <t xml:space="preserve">  /product="gp77"</t>
  </si>
  <si>
    <t xml:space="preserve">  /locus tag="MAckerman_77"</t>
  </si>
  <si>
    <t xml:space="preserve">    /note=Original Glimmer call @bp 51990 has strength 11.66; Genemark calls start at 51873</t>
  </si>
  <si>
    <t xml:space="preserve">    /note=SSC: 51873-52115 CP: yes SCS: both-gm ST: NA BLAST-Start: [hypothetical protein LEBRON_79 [Mycobacterium phage LeBron] ],,NCBI, q1:s1 100.0% 1.38778E-52 GAP: -11 bp gap LO: yes RBS: Kibler 6, Karlin Medium, 3.364, -2.4811409279978642, yes F: hypothetical protein SIF-BLAST: ,,[hypothetical protein LEBRON_79 [Mycobacterium phage LeBron] ],,YP_003857210,100.0,1.38778E-52 SIF-HHPRED:  SIF-Syn: </t>
  </si>
  <si>
    <t xml:space="preserve">    /note=Changed Start to 51873</t>
  </si>
  <si>
    <t>CDS 52269 - 52763</t>
  </si>
  <si>
    <t xml:space="preserve">  /gene="78"</t>
  </si>
  <si>
    <t xml:space="preserve">  /product="gp78"</t>
  </si>
  <si>
    <t xml:space="preserve">  /locus tag="MAckerman_78"</t>
  </si>
  <si>
    <t xml:space="preserve">    /note=Original Glimmer call @bp 52269 has strength 7.99; Genemark calls start at 52269</t>
  </si>
  <si>
    <t xml:space="preserve">    /note=SSC: 52269-52763 CP: yes SCS: both ST: SS BLAST-Start: [hypothetical protein SEQ_HALENA_79 [Mycobacterium phage Halena]],,NCBI, q1:s1 100.0% 2.55289E-114 GAP: 153 bp gap LO: no RBS: Kibler 6, Karlin Medium, 1.639, -6.376677624715306, no F: hypothetical protein SIF-BLAST: ,,[hypothetical protein SEQ_HALENA_79 [Mycobacterium phage Halena]],,QBP29861,100.0,2.55289E-114 SIF-HHPRED: YjdM_Zn_Ribbon ; PhnA Zinc-Ribbon,,,PF08274.16,18.2927,96.3 SIF-Syn: </t>
  </si>
  <si>
    <t>CDS 52756 - 53139</t>
  </si>
  <si>
    <t xml:space="preserve">  /gene="79"</t>
  </si>
  <si>
    <t xml:space="preserve">  /product="gp79"</t>
  </si>
  <si>
    <t xml:space="preserve">  /function="SSB protein"</t>
  </si>
  <si>
    <t xml:space="preserve">  /locus tag="MAckerman_79"</t>
  </si>
  <si>
    <t xml:space="preserve">    /note=Original Glimmer call @bp 52756 has strength 9.19; Genemark calls start at 52756</t>
  </si>
  <si>
    <t xml:space="preserve">    /note=SSC: 52756-53139 CP: yes SCS: both ST: SS BLAST-Start: [ssDNA binding protein [Mycobacterium phage LeBron] ],,NCBI, q1:s1 100.0% 6.35498E-85 GAP: -8 bp gap LO: yes RBS: Kibler 6, Karlin Medium, 2.372, -4.5038504778646065, yes F: SSB protein SIF-BLAST: ,,[ssDNA binding protein [Mycobacterium phage LeBron] ],,YP_003857212,100.0,6.35498E-85 SIF-HHPRED: Single-stranded DNA-binding protein; DNA binding protein, DNA damage, DNA repair, DNA replication, DNA-binding; 2.8A {Mycobacterium smegmatis} SCOP: b.40.4.3,,,3A5U_B,96.063,99.9 SIF-Syn: </t>
  </si>
  <si>
    <t xml:space="preserve">    /note=Single-stranded DNA-binding protein</t>
  </si>
  <si>
    <t>CDS 53207 - 53425</t>
  </si>
  <si>
    <t xml:space="preserve">  /gene="80"</t>
  </si>
  <si>
    <t xml:space="preserve">  /product="gp80"</t>
  </si>
  <si>
    <t xml:space="preserve">  /function="toxin in toxin/antitoxin system, HicA-like"</t>
  </si>
  <si>
    <t xml:space="preserve">  /locus tag="MAckerman_80"</t>
  </si>
  <si>
    <t xml:space="preserve">    /note=Original Glimmer call @bp 53207 has strength 2.12; Genemark calls start at 53207</t>
  </si>
  <si>
    <t xml:space="preserve">    /note=SSC: 53207-53425 CP: yes SCS: both ST: SS BLAST-Start: [hypothetical protein KNU85_gp080 [Mycobacterium phage DirkDirk] ],,NCBI, q1:s1 100.0% 1.31203E-44 GAP: 67 bp gap LO: yes RBS: Kibler 6, Karlin Medium, 3.067, -2.6395089437464523, yes F: toxin in toxin/antitoxin system, HicA-like SIF-BLAST: ,,[hypothetical protein KNU85_gp080 [Mycobacterium phage DirkDirk] ],,YP_010105482,100.0,1.31203E-44 SIF-HHPRED: HicA; Toxin, antitoxin, hydrolase, DNA, ANTITOXIN-HYDROLASE complex; HET: SO4; 2.304A {Streptococcus pneumoniae serotype 4 (strain ATCC BAA-334 / TIGR4)},,,5YRZ_B,73.6111,99.1 SIF-Syn: </t>
  </si>
  <si>
    <t>CDS 53422 - 53757</t>
  </si>
  <si>
    <t xml:space="preserve">  /gene="81"</t>
  </si>
  <si>
    <t xml:space="preserve">  /product="gp81"</t>
  </si>
  <si>
    <t xml:space="preserve">  /locus tag="MAckerman_81"</t>
  </si>
  <si>
    <t xml:space="preserve">    /note=Original Glimmer call @bp 53422 has strength 10.73; Genemark calls start at 53422</t>
  </si>
  <si>
    <t xml:space="preserve">    /note=SSC: 53422-53757 CP: yes SCS: both ST: SS BLAST-Start: [hypothetical protein SEA_WAMBURGRXPRESS_84 [Mycobacterium phage Wamburgrxpress] ],,NCBI, q1:s1 100.0% 8.48414E-78 GAP: -4 bp gap LO: no RBS: Kibler 6, Karlin Medium, 2.701, -4.4072951357475585, yes F: hypothetical protein SIF-BLAST: ,,[hypothetical protein SEA_WAMBURGRXPRESS_84 [Mycobacterium phage Wamburgrxpress] ],,AYD82260,100.0,8.48414E-78 SIF-HHPRED:  SIF-Syn: </t>
  </si>
  <si>
    <t>CDS 53754 - 55034</t>
  </si>
  <si>
    <t xml:space="preserve">  /gene="82"</t>
  </si>
  <si>
    <t xml:space="preserve">  /product="gp82"</t>
  </si>
  <si>
    <t xml:space="preserve">  /function="RNA ligase"</t>
  </si>
  <si>
    <t xml:space="preserve">  /locus tag="MAckerman_82"</t>
  </si>
  <si>
    <t xml:space="preserve">    /note=Original Glimmer call @bp 53754 has strength 13.25; Genemark calls start at 53754</t>
  </si>
  <si>
    <t xml:space="preserve">    /note=SSC: 53754-55034 CP: yes SCS: both ST: SS BLAST-Start: [RNA ligase [Mycobacterium phage JoeDirt] ],,NCBI, q1:s1 100.0% 0.0 GAP: -4 bp gap LO: yes RBS: Kibler 6, Karlin Medium, 2.602, -3.5707972674952195, no F: RNA ligase SIF-BLAST: ,,[RNA ligase [Mycobacterium phage JoeDirt] ],,YP_009635932,100.0,0.0 SIF-HHPRED: RNA ligase; RNA repair, adenylyltransferase, LIGASE; HET: ATP; 1.547A {Naegleria gruberi},,,6VTB_A,95.3052,100.0 SIF-Syn: </t>
  </si>
  <si>
    <t>CDS 55031 - 55519</t>
  </si>
  <si>
    <t xml:space="preserve">  /gene="83"</t>
  </si>
  <si>
    <t xml:space="preserve">  /product="gp83"</t>
  </si>
  <si>
    <t xml:space="preserve">  /locus tag="MAckerman_83"</t>
  </si>
  <si>
    <t xml:space="preserve">    /note=Original Glimmer call @bp 55031 has strength 14.83; Genemark calls start at 55031</t>
  </si>
  <si>
    <t xml:space="preserve">    /note=SSC: 55031-55519 CP: yes SCS: both ST: SS BLAST-Start: [hypothetical protein KNU48_gp073 [Mycobacterium phage Silverleaf] ],,NCBI, q1:s1 100.0% 9.41931E-115 GAP: -4 bp gap LO: yes RBS: Kibler 6, Karlin Medium, 2.942, -2.956683020935497, yes F: hypothetical protein SIF-BLAST: ,,[hypothetical protein KNU48_gp073 [Mycobacterium phage Silverleaf] ],,YP_010101392,100.0,9.41931E-115 SIF-HHPRED:  SIF-Syn: </t>
  </si>
  <si>
    <t>CDS 55520 - 55627</t>
  </si>
  <si>
    <t xml:space="preserve">  /gene="84"</t>
  </si>
  <si>
    <t xml:space="preserve">  /product="gp84"</t>
  </si>
  <si>
    <t xml:space="preserve">  /locus tag="MAckerman_84"</t>
  </si>
  <si>
    <t xml:space="preserve">    /note=Genemark calls start at 55520</t>
  </si>
  <si>
    <t xml:space="preserve">    /note=SSC: 55520-55627 CP: yes SCS: genemark ST: SS BLAST-Start: [hypothetical protein LEBRON_87 [Mycobacterium phage LeBron] ],,NCBI, q1:s1 100.0% 2.98195E-13 GAP: 0 bp gap LO: yes RBS: Kibler 6, Karlin Medium, 2.088, -4.9063858544558085, no F: hypothetical protein SIF-BLAST: ,,[hypothetical protein LEBRON_87 [Mycobacterium phage LeBron] ],,YP_003857218,100.0,2.98195E-13 SIF-HHPRED:  SIF-Syn: </t>
  </si>
  <si>
    <t>CDS 55624 - 55908</t>
  </si>
  <si>
    <t xml:space="preserve">  /gene="85"</t>
  </si>
  <si>
    <t xml:space="preserve">  /product="gp85"</t>
  </si>
  <si>
    <t xml:space="preserve">  /locus tag="MAckerman_85"</t>
  </si>
  <si>
    <t xml:space="preserve">    /note=Original Glimmer call @bp 55624 has strength 12.05; Genemark calls start at 55624</t>
  </si>
  <si>
    <t xml:space="preserve">    /note=SSC: 55624-55908 CP: yes SCS: both ST: SS BLAST-Start: [hypothetical protein FGG55_gp090 [Mycobacterium phage JoeDirt] ],,NCBI, q1:s1 100.0% 5.20728E-63 GAP: -4 bp gap LO: yes RBS: Kibler 6, Karlin Medium, 2.248, -4.580504230403352, yes F: hypothetical protein SIF-BLAST: ,,[hypothetical protein FGG55_gp090 [Mycobacterium phage JoeDirt] ],,YP_009635935,100.0,5.20728E-63 SIF-HHPRED:  SIF-Syn: </t>
  </si>
  <si>
    <t>CDS 55898 - 56248</t>
  </si>
  <si>
    <t xml:space="preserve">  /gene="86"</t>
  </si>
  <si>
    <t xml:space="preserve">  /product="gp86"</t>
  </si>
  <si>
    <t xml:space="preserve">  /locus tag="MAckerman_86"</t>
  </si>
  <si>
    <t xml:space="preserve">    /note=Original Glimmer call @bp 55898 has strength 10.41; Genemark calls start at 55898</t>
  </si>
  <si>
    <t xml:space="preserve">    /note=SSC: 55898-56248 CP: yes SCS: both ST: SS BLAST-Start: [hypothetical protein SEA_WAMBURGRXPRESS_89 [Mycobacterium phage Wamburgrxpress] ],,NCBI, q1:s1 100.0% 3.64295E-81 GAP: -11 bp gap LO: no RBS: Kibler 6, Karlin Medium, 1.441, -6.400894757677589, no F: hypothetical protein SIF-BLAST: ,,[hypothetical protein SEA_WAMBURGRXPRESS_89 [Mycobacterium phage Wamburgrxpress] ],,AYD82265,100.0,3.64295E-81 SIF-HHPRED:  SIF-Syn: </t>
  </si>
  <si>
    <t>CDS 56285 - 56695</t>
  </si>
  <si>
    <t xml:space="preserve">  /gene="87"</t>
  </si>
  <si>
    <t xml:space="preserve">  /product="gp87"</t>
  </si>
  <si>
    <t xml:space="preserve">  /function="HNH endonuclease"</t>
  </si>
  <si>
    <t xml:space="preserve">  /locus tag="MAckerman_87"</t>
  </si>
  <si>
    <t xml:space="preserve">    /note=Original Glimmer call @bp 56285 has strength 7.91; Genemark calls start at 56285</t>
  </si>
  <si>
    <t xml:space="preserve">    /note=SSC: 56285-56695 CP: yes SCS: both ST: SS BLAST-Start: [HNH endonuclease [Mycobacterium phage LeBron] ],,NCBI, q1:s1 100.0% 6.23902E-94 GAP: 36 bp gap LO: yes RBS: Kibler 6, Karlin Medium, 2.783, -4.745833620447359, no F: HNH endonuclease SIF-BLAST: ,,[HNH endonuclease [Mycobacterium phage LeBron] ],,YP_003857221,100.0,6.23902E-94 SIF-HHPRED:  SIF-Syn: </t>
  </si>
  <si>
    <t xml:space="preserve">    /note=Large dips in coding potential at around 56,440 and 56,600</t>
  </si>
  <si>
    <t>CDS 56800 - 57039</t>
  </si>
  <si>
    <t xml:space="preserve">  /gene="88"</t>
  </si>
  <si>
    <t xml:space="preserve">  /product="gp88"</t>
  </si>
  <si>
    <t xml:space="preserve">  /locus tag="MAckerman_88"</t>
  </si>
  <si>
    <t xml:space="preserve">    /note=Original Glimmer call @bp 56800 has strength 7.74; Genemark calls start at 56800</t>
  </si>
  <si>
    <t xml:space="preserve">    /note=SSC: 56800-57039 CP: yes SCS: both ST: SS BLAST-Start: [hypothetical protein LEBRON_91 [Mycobacterium phage LeBron] ],,NCBI, q1:s1 100.0% 9.6656E-48 GAP: 104 bp gap LO: no RBS: Kibler 6, Karlin Medium, 2.952, -2.8742224756987462, yes F: hypothetical protein SIF-BLAST: ,,[hypothetical protein LEBRON_91 [Mycobacterium phage LeBron] ],,YP_003857222,100.0,9.6656E-48 SIF-HHPRED:  SIF-Syn: </t>
  </si>
  <si>
    <t xml:space="preserve">    /note=Decent sized dip in coding potential at 56,900, lower overall coding potential</t>
  </si>
  <si>
    <t>CDS 57036 - 57398</t>
  </si>
  <si>
    <t xml:space="preserve">  /gene="89"</t>
  </si>
  <si>
    <t xml:space="preserve">  /product="gp89"</t>
  </si>
  <si>
    <t xml:space="preserve">  /locus tag="MAckerman_89"</t>
  </si>
  <si>
    <t xml:space="preserve">    /note=Original Glimmer call @bp 57036 has strength 7.98; Genemark calls start at 57036</t>
  </si>
  <si>
    <t xml:space="preserve">    /note=SSC: 57036-57398 CP: yes SCS: both ST: SS BLAST-Start: [nucleotide kinase [Mycobacterium phage LeBron] ],,NCBI, q1:s1 100.0% 6.05892E-84 GAP: -4 bp gap LO: yes RBS: Kibler 6, Karlin Medium, 2.028, -4.73920793635854, no F: hypothetical protein SIF-BLAST: ,,[nucleotide kinase [Mycobacterium phage LeBron] ],,YP_003857223,100.0,6.05892E-84 SIF-HHPRED:  SIF-Syn: </t>
  </si>
  <si>
    <t xml:space="preserve">    /note=High coding potential near 1.0 throughout most of the gene big dip around 5730 BP, .2 CP encompass, small dip around 57100 BP</t>
  </si>
  <si>
    <t>CDS 57395 - 58174</t>
  </si>
  <si>
    <t xml:space="preserve">  /gene="90"</t>
  </si>
  <si>
    <t xml:space="preserve">  /product="gp90"</t>
  </si>
  <si>
    <t xml:space="preserve">  /function="DnaQ-like (DNA polymerase III subunit)"</t>
  </si>
  <si>
    <t xml:space="preserve">  /locus tag="MAckerman_90"</t>
  </si>
  <si>
    <t xml:space="preserve">    /note=Original Glimmer call @bp 57395 has strength 11.41; Genemark calls start at 57395</t>
  </si>
  <si>
    <t xml:space="preserve">    /note=SSC: 57395-58174 CP: yes SCS: both ST: SS BLAST-Start: [DNA polymerase exonuclease subunit [Mycobacterium phage CicholasNage] ],,NCBI, q1:s1 100.0% 0.0 GAP: -4 bp gap LO: no RBS: Kibler 6, Karlin Medium, 2.048, -4.637072905118042, no F: DnaQ-like (DNA polymerase III subunit) SIF-BLAST: ,,[DNA polymerase exonuclease subunit [Mycobacterium phage CicholasNage] ],,YP_010100987,100.0,0.0 SIF-HHPRED:  SIF-Syn: </t>
  </si>
  <si>
    <t xml:space="preserve">    /note=High coding potential </t>
  </si>
  <si>
    <t xml:space="preserve">    /note=Big dip around .1</t>
  </si>
  <si>
    <t>CDS 58171 - 58542</t>
  </si>
  <si>
    <t xml:space="preserve">  /gene="91"</t>
  </si>
  <si>
    <t xml:space="preserve">  /product="gp91"</t>
  </si>
  <si>
    <t xml:space="preserve">  /locus tag="MAckerman_91"</t>
  </si>
  <si>
    <t xml:space="preserve">    /note=Original Glimmer call @bp 58237 has strength 7.94; Genemark calls start at 58237</t>
  </si>
  <si>
    <t xml:space="preserve">    /note=SSC: 58171-58542 CP: yes SCS: both-cs ST: SS BLAST-Start: [hypothetical protein SEQ_HALENA_92 [Mycobacterium phage Halena]],,NCBI, q1:s1 100.0% 1.74532E-83 GAP: -4 bp gap LO: yes RBS: Kibler 6, Karlin Medium, 2.558, -4.5049749909507835, yes F: hypothetical protein SIF-BLAST: ,,[hypothetical protein SEQ_HALENA_92 [Mycobacterium phage Halena]],,QBP29874,100.0,1.74532E-83 SIF-HHPRED:  SIF-Syn: </t>
  </si>
  <si>
    <t xml:space="preserve">    /note=Little coding potential at beginning, high coding potential after initial small peak.</t>
  </si>
  <si>
    <t xml:space="preserve">    /note=</t>
  </si>
  <si>
    <t xml:space="preserve">    /note=LORF and shares 100% identity with Halena.</t>
  </si>
  <si>
    <t>CDS 58539 - 58748</t>
  </si>
  <si>
    <t xml:space="preserve">  /gene="92"</t>
  </si>
  <si>
    <t xml:space="preserve">  /product="gp92"</t>
  </si>
  <si>
    <t xml:space="preserve">  /locus tag="MAckerman_92"</t>
  </si>
  <si>
    <t xml:space="preserve">    /note=Original Glimmer call @bp 58539 has strength 5.15; Genemark calls start at 58542</t>
  </si>
  <si>
    <t xml:space="preserve">    /note=SSC: 58539-58748 CP: yes SCS: both-gl ST: SS BLAST-Start: [hypothetical protein SEA_APPLETREE2_95 [Mycobacterium phage Appletree2] ],,NCBI, q1:s1 100.0% 2.20177E-43 GAP: -4 bp gap LO: no RBS: Kibler 6, Karlin Medium, 1.897, -4.943698929152958, no F: hypothetical protein SIF-BLAST: ,,[hypothetical protein SEA_APPLETREE2_95 [Mycobacterium phage Appletree2] ],,ASR86105,100.0,2.20177E-43 SIF-HHPRED:  SIF-Syn: </t>
  </si>
  <si>
    <t xml:space="preserve">    /note=58536 high coding potential </t>
  </si>
  <si>
    <t xml:space="preserve">    /note=Major dip halfway through</t>
  </si>
  <si>
    <t>CDS 58741 - 58914</t>
  </si>
  <si>
    <t xml:space="preserve">  /gene="93"</t>
  </si>
  <si>
    <t xml:space="preserve">  /product="gp93"</t>
  </si>
  <si>
    <t xml:space="preserve">  /locus tag="MAckerman_93"</t>
  </si>
  <si>
    <t xml:space="preserve">    /note=Original Glimmer call @bp 58741 has strength 1.23</t>
  </si>
  <si>
    <t xml:space="preserve">    /note=SSC: 58741-58914 CP: yes SCS: glimmer ST: SS BLAST-Start: [hypothetical protein UPIE_95 [Mycobacterium phage UPIE] ],,NCBI, q1:s1 100.0% 1.8843E-32 GAP: -8 bp gap LO: no RBS: Kibler 6, Karlin Medium, 1.779, -5.24597924525915, no F: hypothetical protein SIF-BLAST: ,,[hypothetical protein UPIE_95 [Mycobacterium phage UPIE] ],,AEK07662,100.0,1.8843E-32 SIF-HHPRED:  SIF-Syn: </t>
  </si>
  <si>
    <t xml:space="preserve">    /note=gene has high coding potential </t>
  </si>
  <si>
    <t xml:space="preserve">    /note=Dip around 58800</t>
  </si>
  <si>
    <t>CDS 59409 - 59831</t>
  </si>
  <si>
    <t xml:space="preserve">  /gene="94"</t>
  </si>
  <si>
    <t xml:space="preserve">  /product="gp94"</t>
  </si>
  <si>
    <t xml:space="preserve">  /locus tag="MAckerman_94"</t>
  </si>
  <si>
    <t xml:space="preserve">    /note=Genemark calls start at 59391</t>
  </si>
  <si>
    <t xml:space="preserve">    /note=SSC: 59409-59831 CP: yes SCS: genemark-cs ST: SS BLAST-Start: [HNH endonuclease [Mycobacterium phage LeBron] ],,NCBI, q1:s1 100.0% 3.81734E-99 GAP: 494 bp gap LO: no RBS: Kibler 6, Karlin Medium, 2.701, -3.3060637489568596, yes F: HNH endonuclease SIF-BLAST: ,,[HNH endonuclease [Mycobacterium phage LeBron] ],,YP_003857228,100.0,3.81734E-99 SIF-HHPRED: HNH endonuclease; Thermophilic bacteriophage, HNH Endonuclease, DNA nicking, HYDROLASE; 1.52A {Geobacillus virus E2},,,5H0M_A,77.8571,98.2 SIF-Syn: </t>
  </si>
  <si>
    <t xml:space="preserve">    /note=There is a dip in coding potential around 59500</t>
  </si>
  <si>
    <t>CDS 59831 - 60055</t>
  </si>
  <si>
    <t xml:space="preserve">  /gene="95"</t>
  </si>
  <si>
    <t xml:space="preserve">  /product="gp95"</t>
  </si>
  <si>
    <t xml:space="preserve">  /locus tag="MAckerman_95"</t>
  </si>
  <si>
    <t xml:space="preserve">    /note=Original Glimmer call @bp 59873 has strength 12.6; Genemark calls start at 59831</t>
  </si>
  <si>
    <t xml:space="preserve">    /note=SSC: 59831-60055 CP: yes SCS: both-gm ST: SS BLAST-Start: [hypothetical protein LEBRON_98 [Mycobacterium phage LeBron] ],,NCBI, q1:s1 100.0% 2.21055E-45 GAP: -1 bp gap LO: no RBS: Kibler 6, Karlin Medium, 1.254, -6.254950689700412, no F: hypothetical protein SIF-BLAST: ,,[hypothetical protein LEBRON_98 [Mycobacterium phage LeBron] ],,YP_003857229,100.0,2.21055E-45 SIF-HHPRED:  SIF-Syn: </t>
  </si>
  <si>
    <t>CDS 60048 - 60167</t>
  </si>
  <si>
    <t xml:space="preserve">  /gene="96"</t>
  </si>
  <si>
    <t xml:space="preserve">  /product="gp96"</t>
  </si>
  <si>
    <t xml:space="preserve">  /locus tag="MAckerman_96"</t>
  </si>
  <si>
    <t xml:space="preserve">    /note=Original Glimmer call @bp 60048 has strength 7.04; Genemark calls start at 60048</t>
  </si>
  <si>
    <t xml:space="preserve">    /note=SSC: 60048-60167 CP: yes SCS: both ST: SS BLAST-Start: [hypothetical protein FGG55_gp101 [Mycobacterium phage JoeDirt] ],,NCBI, q1:s1 100.0% 5.80037E-19 GAP: -8 bp gap LO: no RBS: Kibler 6, Karlin Medium, 0.978, -7.343973821062428, no F: hypothetical protein SIF-BLAST: ,,[hypothetical protein FGG55_gp101 [Mycobacterium phage JoeDirt] ],,YP_009635946,100.0,5.80037E-19 SIF-HHPRED:  SIF-Syn: </t>
  </si>
  <si>
    <t>CDS 60164 - 60469</t>
  </si>
  <si>
    <t xml:space="preserve">  /gene="97"</t>
  </si>
  <si>
    <t xml:space="preserve">  /product="gp97"</t>
  </si>
  <si>
    <t xml:space="preserve">  /locus tag="MAckerman_97"</t>
  </si>
  <si>
    <t xml:space="preserve">    /note=Original Glimmer call @bp 60164 has strength 8.73; Genemark calls start at 60164</t>
  </si>
  <si>
    <t xml:space="preserve">    /note=SSC: 60164-60469 CP: yes SCS: both ST: SS BLAST-Start: [hypothetical protein SEQ_HALENA_99 [Mycobacterium phage Halena]],,NCBI, q1:s1 100.0% 2.13345E-66 GAP: -4 bp gap LO: no RBS: Kibler 6, Karlin Medium, 2.134, -4.522979412939132, yes F: hypothetical protein SIF-BLAST: ,,[hypothetical protein SEQ_HALENA_99 [Mycobacterium phage Halena]],,QBP29880,100.0,2.13345E-66 SIF-HHPRED:  SIF-Syn: </t>
  </si>
  <si>
    <t>CDS 60510 - 60635</t>
  </si>
  <si>
    <t xml:space="preserve">  /gene="98"</t>
  </si>
  <si>
    <t xml:space="preserve">  /product="gp98"</t>
  </si>
  <si>
    <t xml:space="preserve">  /locus tag="MAckerman_98"</t>
  </si>
  <si>
    <t xml:space="preserve">    /note=Original Glimmer call @bp 60453 has strength 4.9; Genemark calls start at 60453</t>
  </si>
  <si>
    <t xml:space="preserve">    /note=SSC: 60510-60635 CP: no SCS: both-cs ST: NI BLAST-Start: [hypothetical protein UPIE_100 [Mycobacterium phage UPIE]],,NCBI, q1:s1 100.0% 9.1517E-20 GAP: 40 bp gap LO: no RBS: Kibler 6, Karlin Medium, 2.408, -5.207637259495935, no F: hypothetical protein SIF-BLAST: ,,[hypothetical protein UPIE_100 [Mycobacterium phage UPIE]],,AEK07630,100.0,9.1517E-20 SIF-HHPRED:  SIF-Syn: </t>
  </si>
  <si>
    <t xml:space="preserve">    /note=coding potential for half of it</t>
  </si>
  <si>
    <t>CDS 60611 - 60724</t>
  </si>
  <si>
    <t xml:space="preserve">  /gene="99"</t>
  </si>
  <si>
    <t xml:space="preserve">  /product="gp99"</t>
  </si>
  <si>
    <t xml:space="preserve">  /locus tag="MAckerman_99"</t>
  </si>
  <si>
    <t xml:space="preserve">    /note=Original Glimmer call @bp 60611 has strength 0.35; Genemark calls start at 60635</t>
  </si>
  <si>
    <t xml:space="preserve">    /note=SSC: 60611-60724 CP: yes SCS: both-gl ST: SS BLAST-Start: [hypothetical protein KNU44_gp098 [Mycobacterium phage CicholasNage] ],,NCBI, q1:s1 100.0% 7.48098E-16 GAP: -25 bp gap LO: yes RBS: Kibler 6, Karlin Medium, 2.117, -5.597706183127426, no F: hypothetical protein SIF-BLAST: ,,[hypothetical protein KNU44_gp098 [Mycobacterium phage CicholasNage] ],,YP_010100994,100.0,7.48098E-16 SIF-HHPRED:  SIF-Syn: </t>
  </si>
  <si>
    <t xml:space="preserve">    /note=stops at 60724 needs to be checked</t>
  </si>
  <si>
    <t>tRNA 60715 - 60773</t>
  </si>
  <si>
    <t xml:space="preserve">  /gene="100"</t>
  </si>
  <si>
    <t xml:space="preserve">  /product="tRNA-Leu(caa)"</t>
  </si>
  <si>
    <t xml:space="preserve">  /locus tag="MACKERMAN_100"</t>
  </si>
  <si>
    <t xml:space="preserve">    /note=tRNA-Leu(caa)</t>
  </si>
  <si>
    <t>tRNA 60790 - 60854</t>
  </si>
  <si>
    <t xml:space="preserve">  /gene="101"</t>
  </si>
  <si>
    <t xml:space="preserve">  /product="tRNA-Thr(cgt)"</t>
  </si>
  <si>
    <t xml:space="preserve">  /locus tag="MACKERMAN_101"</t>
  </si>
  <si>
    <t xml:space="preserve">    /note=tRNA-Thr(cgt)</t>
  </si>
  <si>
    <t>CDS 60894 - 61058</t>
  </si>
  <si>
    <t xml:space="preserve">  /gene="102"</t>
  </si>
  <si>
    <t xml:space="preserve">  /product="gp102"</t>
  </si>
  <si>
    <t xml:space="preserve">  /locus tag="MAckerman_102"</t>
  </si>
  <si>
    <t xml:space="preserve">    /note=Original Glimmer call @bp 60894 has strength 15.17; Genemark calls start at 60894</t>
  </si>
  <si>
    <t xml:space="preserve">    /note=SSC: 60894-61058 CP: yes SCS: both ST: SS BLAST-Start: [hypothetical protein KNU48_gp059 [Mycobacterium phage Silverleaf] ],,NCBI, q1:s1 100.0% 6.46797E-28 GAP: 169 bp gap LO: no RBS: Kibler 6, Karlin Medium, 1.483, -5.786784277633676, no F: hypothetical protein SIF-BLAST: ,,[hypothetical protein KNU48_gp059 [Mycobacterium phage Silverleaf] ],,YP_010101406,100.0,6.46797E-28 SIF-HHPRED:  SIF-Syn: </t>
  </si>
  <si>
    <t xml:space="preserve">    /note=not the largest ORF</t>
  </si>
  <si>
    <t>tRNA 61151 - 61210</t>
  </si>
  <si>
    <t xml:space="preserve">  /gene="103"</t>
  </si>
  <si>
    <t xml:space="preserve">  /product="tRNA-Lys(ctt)"</t>
  </si>
  <si>
    <t xml:space="preserve">  /locus tag="MACKERMAN_103"</t>
  </si>
  <si>
    <t xml:space="preserve">    /note=tRNA-Lys(ctt)</t>
  </si>
  <si>
    <t>tRNA 61235 - 61307</t>
  </si>
  <si>
    <t xml:space="preserve">  /gene="104"</t>
  </si>
  <si>
    <t xml:space="preserve">  /product="tRNA-Tyr(gta)"</t>
  </si>
  <si>
    <t xml:space="preserve">  /locus tag="MACKERMAN_104"</t>
  </si>
  <si>
    <t xml:space="preserve">    /note=tRNA-Tyr(gta)</t>
  </si>
  <si>
    <t>tRNA 61328 - 61396</t>
  </si>
  <si>
    <t xml:space="preserve">  /gene="105"</t>
  </si>
  <si>
    <t xml:space="preserve">  /product="tRNA-Trp(cca)"</t>
  </si>
  <si>
    <t xml:space="preserve">  /locus tag="MACKERMAN_105"</t>
  </si>
  <si>
    <t xml:space="preserve">    /note=tRNA-Trp(cca)</t>
  </si>
  <si>
    <t>CDS 61434 - 61742</t>
  </si>
  <si>
    <t xml:space="preserve">  /gene="106"</t>
  </si>
  <si>
    <t xml:space="preserve">  /product="gp106"</t>
  </si>
  <si>
    <t xml:space="preserve">  /locus tag="MAckerman_106"</t>
  </si>
  <si>
    <t xml:space="preserve">    /note=Original Glimmer call @bp 61434 has strength 2.4; Genemark calls start at 61434</t>
  </si>
  <si>
    <t xml:space="preserve">    /note=SSC: 61434-61742 CP: yes SCS: both ST: SS BLAST-Start: [hypothetical protein FGG55_gp125 [Mycobacterium phage JoeDirt] ],,NCBI, q1:s1 100.0% 5.92979E-68 GAP: 375 bp gap LO: no RBS: Kibler 6, Karlin Medium, 2.365, -3.990980410994383, no F: hypothetical protein SIF-BLAST: ,,[hypothetical protein FGG55_gp125 [Mycobacterium phage JoeDirt] ],,YP_009635949,100.0,5.92979E-68 SIF-HHPRED:  SIF-Syn: </t>
  </si>
  <si>
    <t>CDS 61739 - 61945</t>
  </si>
  <si>
    <t xml:space="preserve">  /gene="107"</t>
  </si>
  <si>
    <t xml:space="preserve">  /product="gp107"</t>
  </si>
  <si>
    <t xml:space="preserve">  /locus tag="MAckerman_107"</t>
  </si>
  <si>
    <t xml:space="preserve">    /note=Original Glimmer call @bp 61739 has strength 4.09; Genemark calls start at 61739</t>
  </si>
  <si>
    <t xml:space="preserve">    /note=SSC: 61739-61945 CP: yes SCS: both ST: SS BLAST-Start: [hypothetical protein SEA_APPLETREE2_108 [Mycobacterium phage Appletree2] ],,NCBI, q1:s1 100.0% 4.33175E-43 GAP: -4 bp gap LO: no RBS: Kibler 6, Karlin Medium, 2.558, -3.738562143838384, yes F: hypothetical protein SIF-BLAST: ,,[hypothetical protein SEA_APPLETREE2_108 [Mycobacterium phage Appletree2] ],,ASR86083,100.0,4.33175E-43 SIF-HHPRED:  SIF-Syn: </t>
  </si>
  <si>
    <t>tRNA 61952 - 62018</t>
  </si>
  <si>
    <t xml:space="preserve">  /gene="108"</t>
  </si>
  <si>
    <t xml:space="preserve">  /product="tRNA-Leu(tag)"</t>
  </si>
  <si>
    <t xml:space="preserve">  /locus tag="MACKERMAN_108"</t>
  </si>
  <si>
    <t xml:space="preserve">    /note=tRNA-Leu(tag)</t>
  </si>
  <si>
    <t>CDS 62208 - 62918</t>
  </si>
  <si>
    <t xml:space="preserve">  /gene="109"</t>
  </si>
  <si>
    <t xml:space="preserve">  /product="gp109"</t>
  </si>
  <si>
    <t xml:space="preserve">  /locus tag="MAckerman_109"</t>
  </si>
  <si>
    <t xml:space="preserve">    /note=Original Glimmer call @bp 62208 has strength 9.01; Genemark calls start at 62208</t>
  </si>
  <si>
    <t xml:space="preserve">    /note=SSC: 62208-62918 CP: yes SCS: both ST: SS BLAST-Start: [nuclease [Mycobacterium phage LeBron] ],,NCBI, q1:s1 100.0% 2.93087E-173 GAP: 262 bp gap LO: yes RBS: Kibler 6, Karlin Medium, 1.744, -5.256468458778486, no F: hypothetical protein SIF-BLAST: ,,[nuclease [Mycobacterium phage LeBron] ],,YP_003857234,100.0,2.93087E-173 SIF-HHPRED:  SIF-Syn: </t>
  </si>
  <si>
    <t xml:space="preserve">    /note=big dip between 62300 &amp; 62400 bp, another big dip at around 62600 bp, smaller dip at about  62800 bp, has all coding potential.</t>
  </si>
  <si>
    <t xml:space="preserve">    /note=big gap but LORF</t>
  </si>
  <si>
    <t>CDS 62905 - 63249</t>
  </si>
  <si>
    <t xml:space="preserve">  /gene="110"</t>
  </si>
  <si>
    <t xml:space="preserve">  /product="gp110"</t>
  </si>
  <si>
    <t xml:space="preserve">  /locus tag="MAckerman_110"</t>
  </si>
  <si>
    <t xml:space="preserve">    /note=Original Glimmer call @bp 62905 has strength 11.23; Genemark calls start at 62905</t>
  </si>
  <si>
    <t xml:space="preserve">    /note=SSC: 62905-63249 CP: yes SCS: both ST: SS BLAST-Start: [hypothetical protein KNU44_gp113 [Mycobacterium phage CicholasNage] ],,NCBI, q1:s1 100.0% 3.66525E-77 GAP: -14 bp gap LO: no RBS: Kibler 6, Karlin Medium, 1.841, -5.585253183906189, no F: hypothetical protein SIF-BLAST: ,,[hypothetical protein KNU44_gp113 [Mycobacterium phage CicholasNage] ],,YP_010101000,100.0,3.66525E-77 SIF-HHPRED:  SIF-Syn: </t>
  </si>
  <si>
    <t xml:space="preserve">    /note=big dip around 63000 bp, has all coding potential.</t>
  </si>
  <si>
    <t>tRNA 63251 - 63317</t>
  </si>
  <si>
    <t xml:space="preserve">  /gene="111"</t>
  </si>
  <si>
    <t xml:space="preserve">  /product="tRNA-Cys(gca)"</t>
  </si>
  <si>
    <t xml:space="preserve">  /locus tag="MACKERMAN_111"</t>
  </si>
  <si>
    <t xml:space="preserve">    /note=tRNA-Cys(gca)</t>
  </si>
  <si>
    <t>CDS complement (63293 - 63517)</t>
  </si>
  <si>
    <t xml:space="preserve">  /gene="112"</t>
  </si>
  <si>
    <t xml:space="preserve">  /product="gp112"</t>
  </si>
  <si>
    <t xml:space="preserve">  /locus tag="MAckerman_112"</t>
  </si>
  <si>
    <t xml:space="preserve">    /note=Original Glimmer call @bp 63517 has strength 9.54; Genemark calls start at 63517</t>
  </si>
  <si>
    <t xml:space="preserve">    /note=SSC: 63517-63293 CP: yes SCS: both ST: SS BLAST-Start: [hypothetical protein KNU44_gp112 [Mycobacterium phage CicholasNage] ],,NCBI, q1:s1 100.0% 3.36591E-47 GAP: 176 bp gap LO: no RBS: Kibler 6, Karlin Medium, 2.863, -3.0377949497172554, yes F: hypothetical protein SIF-BLAST: ,,[hypothetical protein KNU44_gp112 [Mycobacterium phage CicholasNage] ],,YP_010101001,100.0,3.36591E-47 SIF-HHPRED:  SIF-Syn: </t>
  </si>
  <si>
    <t>tRNA complement (63614 - 63679)</t>
  </si>
  <si>
    <t xml:space="preserve">  /gene="113"</t>
  </si>
  <si>
    <t xml:space="preserve">  /product="tRNA-Lys(ttt)"</t>
  </si>
  <si>
    <t xml:space="preserve">  /locus tag="MACKERMAN_113"</t>
  </si>
  <si>
    <t xml:space="preserve">    /note=tRNA-Lys(ttt)</t>
  </si>
  <si>
    <t>CDS complement (63694 - 63990)</t>
  </si>
  <si>
    <t xml:space="preserve">  /gene="114"</t>
  </si>
  <si>
    <t xml:space="preserve">  /product="gp114"</t>
  </si>
  <si>
    <t xml:space="preserve">  /locus tag="MAckerman_114"</t>
  </si>
  <si>
    <t xml:space="preserve">    /note=Genemark calls start at 63990</t>
  </si>
  <si>
    <t xml:space="preserve">    /note=SSC: 63990-63694 CP: no SCS: genemark ST: SS BLAST-Start: [hypothetical protein LEBRON_115 [Mycobacterium phage LeBron] ],,NCBI, q1:s1 100.0% 5.41751E-63 GAP: 11 bp gap LO: no RBS: Kibler 6, Karlin Medium, 2.446, -3.905685530420168, no F: hypothetical protein SIF-BLAST: ,,[hypothetical protein LEBRON_115 [Mycobacterium phage LeBron] ],,YP_003857237,100.0,5.41751E-63 SIF-HHPRED:  SIF-Syn: </t>
  </si>
  <si>
    <t xml:space="preserve">    /note=just one spike of coding potential</t>
  </si>
  <si>
    <t>CDS complement (64002 - 64175)</t>
  </si>
  <si>
    <t xml:space="preserve">  /gene="115"</t>
  </si>
  <si>
    <t xml:space="preserve">  /product="gp115"</t>
  </si>
  <si>
    <t xml:space="preserve">  /locus tag="MAckerman_115"</t>
  </si>
  <si>
    <t xml:space="preserve">    /note=Original Glimmer call @bp 64175 has strength 4.47; Genemark calls start at 64175</t>
  </si>
  <si>
    <t xml:space="preserve">    /note=SSC: 64175-64002 CP: yes SCS: both ST: SS BLAST-Start: [hypothetical protein SEQ_HALENA_117 [Mycobacterium phage Halena]],,NCBI, q1:s1 100.0% 1.29691E-32 GAP: 1 bp gap LO: no RBS: Kibler 6, Karlin Medium, 2.775, -3.296037457437639, no F: hypothetical protein SIF-BLAST: ,,[hypothetical protein SEQ_HALENA_117 [Mycobacterium phage Halena]],,QBP29890,100.0,1.29691E-32 SIF-HHPRED:  SIF-Syn: </t>
  </si>
  <si>
    <t xml:space="preserve">    /note=dip around 64100 bp, has high coding potential</t>
  </si>
  <si>
    <t>CDS complement (64177 - 64899)</t>
  </si>
  <si>
    <t xml:space="preserve">  /gene="116"</t>
  </si>
  <si>
    <t xml:space="preserve">  /product="gp116"</t>
  </si>
  <si>
    <t xml:space="preserve">  /locus tag="MAckerman_116"</t>
  </si>
  <si>
    <t xml:space="preserve">    /note=Original Glimmer call @bp 64899 has strength 5.77; Genemark calls start at 64899</t>
  </si>
  <si>
    <t xml:space="preserve">    /note=SSC: 64899-64177 CP: yes SCS: both ST: SS BLAST-Start: [hypothetical protein SEQ_HALENA_118 [Mycobacterium phage Halena]],,NCBI, q1:s1 100.0% 1.58396E-175 GAP: 31 bp gap LO: no RBS: Kibler 6, Karlin Medium, 2.265, -4.273442696493174, no F: hypothetical protein SIF-BLAST: ,,[hypothetical protein SEQ_HALENA_118 [Mycobacterium phage Halena]],,QBP29891,100.0,1.58396E-175 SIF-HHPRED:  SIF-Syn: </t>
  </si>
  <si>
    <t xml:space="preserve">    /note=small dip around 64100 bp, coding potential found throughout most of the gene.</t>
  </si>
  <si>
    <t>CDS complement (64931 - 65140)</t>
  </si>
  <si>
    <t xml:space="preserve">  /gene="117"</t>
  </si>
  <si>
    <t xml:space="preserve">  /product="gp117"</t>
  </si>
  <si>
    <t xml:space="preserve">  /locus tag="MAckerman_117"</t>
  </si>
  <si>
    <t xml:space="preserve">    /note=Original Glimmer call @bp 65140 has strength 4.57; Genemark calls start at 65140</t>
  </si>
  <si>
    <t xml:space="preserve">    /note=SSC: 65140-64931 CP: no SCS: both ST: SS BLAST-Start: [hypothetical protein SEQ_HALENA_119 [Mycobacterium phage Halena]],,NCBI, q1:s1 100.0% 4.83494E-44 GAP: -1 bp gap LO: no RBS: Kibler 6, Karlin Medium, 2.471, -3.8540125308361968, yes F: hypothetical protein SIF-BLAST: ,,[hypothetical protein SEQ_HALENA_119 [Mycobacterium phage Halena]],,QBP29892,100.0,4.83494E-44 SIF-HHPRED:  SIF-Syn: </t>
  </si>
  <si>
    <t xml:space="preserve">    /note=no coding potential found throughout most of the gene</t>
  </si>
  <si>
    <t>CDS complement (65140 - 65367)</t>
  </si>
  <si>
    <t xml:space="preserve">  /gene="118"</t>
  </si>
  <si>
    <t xml:space="preserve">  /product="gp118"</t>
  </si>
  <si>
    <t xml:space="preserve">  /locus tag="MAckerman_118"</t>
  </si>
  <si>
    <t xml:space="preserve">    /note=Original Glimmer call @bp 65367 has strength 3.05; Genemark calls start at 65367</t>
  </si>
  <si>
    <t xml:space="preserve">    /note=SSC: 65367-65140 CP: yes SCS: both ST: SS BLAST-Start: [hypothetical protein LEBRON_119 [Mycobacterium phage LeBron] ],,NCBI, q1:s1 100.0% 1.76965E-47 GAP: 29 bp gap LO: yes RBS: Kibler 6, Karlin Medium, 2.798, -3.2495416658190135, yes F: hypothetical protein SIF-BLAST: ,,[hypothetical protein LEBRON_119 [Mycobacterium phage LeBron] ],,YP_003857241,100.0,1.76965E-47 SIF-HHPRED:  SIF-Syn: </t>
  </si>
  <si>
    <t xml:space="preserve">    /note=half near the start is fairly low</t>
  </si>
  <si>
    <t>CDS complement (65397 - 66239)</t>
  </si>
  <si>
    <t xml:space="preserve">  /gene="119"</t>
  </si>
  <si>
    <t xml:space="preserve">  /product="gp119"</t>
  </si>
  <si>
    <t xml:space="preserve">  /locus tag="MAckerman_119"</t>
  </si>
  <si>
    <t xml:space="preserve">    /note=Original Glimmer call @bp 66239 has strength 12.01; Genemark calls start at 66239</t>
  </si>
  <si>
    <t xml:space="preserve">    /note=SSC: 66239-65397 CP: yes SCS: both ST: SS BLAST-Start: [hypothetical protein SEQ_HALENA_121 [Mycobacterium phage Halena]],,NCBI, q1:s1 100.0% 0.0 GAP: 70 bp gap LO: no RBS: Kibler 6, Karlin Medium, 1.881, -5.117255667835863, no F: hypothetical protein SIF-BLAST: ,,[hypothetical protein SEQ_HALENA_121 [Mycobacterium phage Halena]],,QBP29894,100.0,0.0 SIF-HHPRED:  SIF-Syn: </t>
  </si>
  <si>
    <t xml:space="preserve">    /note=not the LORF but best score</t>
  </si>
  <si>
    <t>CDS complement (66310 - 66690)</t>
  </si>
  <si>
    <t xml:space="preserve">  /gene="120"</t>
  </si>
  <si>
    <t xml:space="preserve">  /product="gp120"</t>
  </si>
  <si>
    <t xml:space="preserve">  /locus tag="MAckerman_120"</t>
  </si>
  <si>
    <t xml:space="preserve">    /note=Original Glimmer call @bp 66690 has strength 12.35; Genemark calls start at 66690</t>
  </si>
  <si>
    <t xml:space="preserve">    /note=SSC: 66690-66310 CP: yes SCS: both ST: SS BLAST-Start: [hypothetical protein FGG55_gp114 [Mycobacterium phage JoeDirt] ],,NCBI, q1:s1 100.0% 3.54029E-87 GAP: 26 bp gap LO: no RBS: Kibler 6, Karlin Medium, 2.368, -4.636220656390124, no F: hypothetical protein SIF-BLAST: ,,[hypothetical protein FGG55_gp114 [Mycobacterium phage JoeDirt] ],,YP_009635960,100.0,3.54029E-87 SIF-HHPRED:  SIF-Syn: </t>
  </si>
  <si>
    <t>CDS complement (66717 - 66950)</t>
  </si>
  <si>
    <t xml:space="preserve">  /gene="121"</t>
  </si>
  <si>
    <t xml:space="preserve">  /product="gp121"</t>
  </si>
  <si>
    <t xml:space="preserve">  /locus tag="MAckerman_121"</t>
  </si>
  <si>
    <t xml:space="preserve">    /note=Genemark calls start at 66950</t>
  </si>
  <si>
    <t xml:space="preserve">    /note=SSC: 66950-66717 CP: no SCS: genemark ST: SS BLAST-Start: [hypothetical protein KNV76_gp108 [Mycobacterium phage OhShagHennessy] ],,NCBI, q1:s1 100.0% 1.63147E-48 GAP: 244 bp gap LO: yes RBS: Kibler 6, Karlin Medium, 2.663, -3.911270251972219, no F: hypothetical protein SIF-BLAST: ,,[hypothetical protein KNV76_gp108 [Mycobacterium phage OhShagHennessy] ],,YP_010114808,100.0,1.63147E-48 SIF-HHPRED:  SIF-Syn: </t>
  </si>
  <si>
    <t xml:space="preserve">    /note=no coding potential</t>
  </si>
  <si>
    <t>CDS complement (67195 - 67458)</t>
  </si>
  <si>
    <t xml:space="preserve">  /gene="122"</t>
  </si>
  <si>
    <t xml:space="preserve">  /product="gp122"</t>
  </si>
  <si>
    <t xml:space="preserve">  /locus tag="MAckerman_122"</t>
  </si>
  <si>
    <t xml:space="preserve">    /note=Original Glimmer call @bp 67458 has strength 7.66; Genemark calls start at 67458</t>
  </si>
  <si>
    <t xml:space="preserve">    /note=SSC: 67458-67195 CP: yes SCS: both ST: SS BLAST-Start: [hypothetical protein LEBRON_124 [Mycobacterium phage LeBron] ],,NCBI, q1:s1 100.0% 5.01779E-57 GAP: 39 bp gap LO: yes RBS: Kibler 6, Karlin Medium, 2.227, -4.271191715599192, yes F: hypothetical protein SIF-BLAST: ,,[hypothetical protein LEBRON_124 [Mycobacterium phage LeBron] ],,YP_003857246,100.0,5.01779E-57 SIF-HHPRED:  SIF-Syn: </t>
  </si>
  <si>
    <t>CDS complement (67498 - 67692)</t>
  </si>
  <si>
    <t xml:space="preserve">  /gene="123"</t>
  </si>
  <si>
    <t xml:space="preserve">  /product="gp123"</t>
  </si>
  <si>
    <t xml:space="preserve">  /locus tag="MAckerman_123"</t>
  </si>
  <si>
    <t xml:space="preserve">    /note=Genemark calls start at 67692</t>
  </si>
  <si>
    <t xml:space="preserve">    /note=SSC: 67692-67498 CP: yes SCS: genemark ST: SS BLAST-Start: [hypothetical protein SEQ_HALENA_126 [Mycobacterium phage Halena]],,NCBI, q1:s1 100.0% 9.42436E-40 GAP: 60 bp gap LO: no RBS: Kibler 6, Karlin Medium, 1.757, -5.229075021032106, no F: hypothetical protein SIF-BLAST: ,,[hypothetical protein SEQ_HALENA_126 [Mycobacterium phage Halena]],,QBP29899,100.0,9.42436E-40 SIF-HHPRED:  SIF-Syn: </t>
  </si>
  <si>
    <t xml:space="preserve">    /note=not the LORF better alignment and Z score</t>
  </si>
  <si>
    <t>CDS 67753 - 68211</t>
  </si>
  <si>
    <t xml:space="preserve">  /gene="124"</t>
  </si>
  <si>
    <t xml:space="preserve">  /product="gp124"</t>
  </si>
  <si>
    <t xml:space="preserve">  /locus tag="MAckerman_124"</t>
  </si>
  <si>
    <t xml:space="preserve">    /note=Original Glimmer call @bp 67753 has strength 11.31; Genemark calls start at 67753</t>
  </si>
  <si>
    <t xml:space="preserve">    /note=SSC: 67753-68211 CP: yes SCS: both ST: SS BLAST-Start: [hypothetical protein LEBRON_126 [Mycobacterium phage LeBron] ],,NCBI, q1:s1 100.0% 1.18566E-104 GAP: 60 bp gap LO: yes RBS: Kibler 6, Karlin Medium, 1.744, -5.256468458778486, no F: hypothetical protein SIF-BLAST: ,,[hypothetical protein LEBRON_126 [Mycobacterium phage LeBron] ],,YP_003857248,100.0,1.18566E-104 SIF-HHPRED:  SIF-Syn: </t>
  </si>
  <si>
    <t>CDS complement (69219 - 70091)</t>
  </si>
  <si>
    <t xml:space="preserve">  /gene="125"</t>
  </si>
  <si>
    <t xml:space="preserve">  /product="gp125"</t>
  </si>
  <si>
    <t xml:space="preserve">  /locus tag="MAckerman_125"</t>
  </si>
  <si>
    <t xml:space="preserve">    /note=Original Glimmer call @bp 70091 has strength 11.67; Genemark calls start at 70091</t>
  </si>
  <si>
    <t xml:space="preserve">    /note=SSC: 70091-69219 CP: yes SCS: both ST: SS BLAST-Start: [hypothetical protein SEQ_HALENA_128 [Mycobacterium phage Halena] ],,NCBI, q1:s1 100.0% 0.0 GAP: 253 bp gap LO: no RBS: Kibler 6, Karlin Medium, 3.047, -2.66371296573402, yes F: hypothetical protein SIF-BLAST: ,,[hypothetical protein SEQ_HALENA_128 [Mycobacterium phage Halena] ],,QBP29901,100.0,0.0 SIF-HHPRED:  SIF-Syn: </t>
  </si>
  <si>
    <t>CDS complement (70345 - 71589)</t>
  </si>
  <si>
    <t xml:space="preserve">  /gene="126"</t>
  </si>
  <si>
    <t xml:space="preserve">  /product="gp126"</t>
  </si>
  <si>
    <t xml:space="preserve">  /function="AAA-ATPase"</t>
  </si>
  <si>
    <t xml:space="preserve">  /locus tag="MAckerman_126"</t>
  </si>
  <si>
    <t xml:space="preserve">    /note=Original Glimmer call @bp 71589 has strength 14.44; Genemark calls start at 71589</t>
  </si>
  <si>
    <t xml:space="preserve">    /note=SSC: 71589-70345 CP: yes SCS: both ST: SS BLAST-Start: [AAA-ATPase [Mycobacterium phage Halena]],,NCBI, q1:s1 100.0% 0.0 GAP: 621 bp gap LO: no RBS: Kibler 6, Karlin Medium, 2.842, -3.0194634687155197, no F: AAA-ATPase SIF-BLAST: ,,[AAA-ATPase [Mycobacterium phage Halena]],,QBP29902,100.0,0.0 SIF-HHPRED:  SIF-Syn: </t>
  </si>
  <si>
    <t xml:space="preserve">    /note=it isn`t the LORF</t>
  </si>
  <si>
    <t>CDS complement (72211 - 72432)</t>
  </si>
  <si>
    <t xml:space="preserve">  /gene="127"</t>
  </si>
  <si>
    <t xml:space="preserve">  /product="gp127"</t>
  </si>
  <si>
    <t xml:space="preserve">  /locus tag="MAckerman_127"</t>
  </si>
  <si>
    <t xml:space="preserve">    /note=Original Glimmer call @bp 72432 has strength 7.49; Genemark calls start at 72432</t>
  </si>
  <si>
    <t xml:space="preserve">    /note=SSC: 72432-72211 CP: yes SCS: both ST: SS BLAST-Start: [hypothetical protein LEBRON_130 [Mycobacterium phage LeBron] ],,NCBI, q1:s1 100.0% 1.56523E-45 GAP: 101 bp gap LO: yes RBS: Kibler 6, Karlin Medium, 3.047, -2.6013996449736907, yes F: hypothetical protein SIF-BLAST: ,,[hypothetical protein LEBRON_130 [Mycobacterium phage LeBron] ],,YP_003857252,100.0,1.56523E-45 SIF-HHPRED:  SIF-Syn: </t>
  </si>
  <si>
    <t>CDS complement (72534 - 73046)</t>
  </si>
  <si>
    <t xml:space="preserve">  /gene="128"</t>
  </si>
  <si>
    <t xml:space="preserve">  /product="gp128"</t>
  </si>
  <si>
    <t xml:space="preserve">  /locus tag="MAckerman_128"</t>
  </si>
  <si>
    <t xml:space="preserve">    /note=Original Glimmer call @bp 73046 has strength 10.54; Genemark calls start at 73046</t>
  </si>
  <si>
    <t xml:space="preserve">    /note=SSC: 73046-72534 CP: yes SCS: both ST: SS BLAST-Start: [hypothetical protein LEBRON_131 [Mycobacterium phage LeBron] ],,NCBI, q1:s1 100.0% 1.83287E-118 GAP: 0 bp gap LO: yes RBS: Kibler 6, Karlin Medium, 3.047, -2.9525085049809894, yes F: hypothetical protein SIF-BLAST: ,,[hypothetical protein LEBRON_131 [Mycobacterium phage LeBron] ],,YP_003857253,100.0,1.83287E-118 SIF-HHPRED:  SIF-Syn: </t>
  </si>
  <si>
    <t xml:space="preserve">    /note=not the LORF</t>
  </si>
  <si>
    <t xml:space="preserve">    /note=2 dips near the stop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</si>
</sst>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Aptos Narrow"/>
      <family val="2"/>
      <scheme val="minor"/>
    </font>
    <font>
      <u/>
      <sz val="11"/>
      <color theme="10"/>
      <name val="Aptos Narrow"/>
      <family val="2"/>
      <scheme val="minor"/>
    </font>
    <font>
      <sz val="11"/>
      <color rgb="FF000000"/>
      <name val="Calibri"/>
    </font>
    <font>
      <b/>
      <sz val="10"/>
      <color theme="1"/>
      <name val="Arial"/>
      <scheme val="minor"/>
    </font>
    <font>
      <sz val="10"/>
      <color theme="1"/>
      <name val="Arial"/>
      <scheme val="minor"/>
    </font>
    <font>
      <b/>
      <sz val="11"/>
      <color rgb="FF000000"/>
      <name val="Arial"/>
    </font>
    <font>
      <sz val="10"/>
      <color rgb="FF000000"/>
      <name val="Arial"/>
    </font>
    <font>
      <sz val="11"/>
      <color rgb="FF000000"/>
      <name val="Arial"/>
    </font>
    <font>
      <sz val="8"/>
      <color rgb="FF000000"/>
      <name val="Arial"/>
    </font>
    <font>
      <sz val="9"/>
      <color rgb="FF000000"/>
      <name val="Arial"/>
    </font>
    <font>
      <sz val="8"/>
      <color rgb="FF000000"/>
      <name val="-webkit-standard"/>
    </font>
    <font>
      <sz val="8"/>
      <color theme="1"/>
      <name val="Arial"/>
      <scheme val="minor"/>
    </font>
    <font>
      <sz val="10"/>
      <color rgb="FF222222"/>
      <name val="Arial"/>
    </font>
    <font>
      <sz val="8"/>
      <color rgb="FF555555"/>
      <name val="Raleway-Light"/>
    </font>
    <font>
      <sz val="10"/>
      <color rgb="FF000000"/>
      <name val="Arial"/>
      <family val="2"/>
    </font>
    <font>
      <sz val="10"/>
      <color rgb="FF000000"/>
      <name val="-webkit-standard"/>
    </font>
    <font>
      <sz val="10"/>
      <color theme="1"/>
      <name val="Arial"/>
      <family val="2"/>
      <scheme val="minor"/>
    </font>
    <font>
      <sz val="10"/>
      <color rgb="FF000000"/>
      <name val="Calibri"/>
      <family val="2"/>
    </font>
    <font>
      <sz val="10"/>
      <color rgb="FF222222"/>
      <name val="Arial"/>
      <family val="2"/>
      <scheme val="minor"/>
    </font>
    <font>
      <sz val="10"/>
      <color theme="1"/>
      <name val="Arial"/>
    </font>
    <font>
      <sz val="8"/>
      <color theme="1"/>
      <name val="Arial"/>
    </font>
    <font>
      <sz val="8"/>
      <color rgb="FF000000"/>
      <name val="Arial"/>
      <family val="2"/>
    </font>
    <font>
      <sz val="9"/>
      <color rgb="FF000000"/>
      <name val="Arial"/>
      <family val="2"/>
    </font>
    <font>
      <sz val="8"/>
      <color theme="1"/>
      <name val="Arial"/>
      <family val="2"/>
      <scheme val="minor"/>
    </font>
    <font>
      <sz val="10"/>
      <color rgb="FF000000"/>
      <name val="Arial"/>
      <family val="2"/>
      <scheme val="minor"/>
    </font>
    <font>
      <sz val="11"/>
      <color rgb="FF000000"/>
      <name val="Arial"/>
      <family val="2"/>
      <scheme val="minor"/>
    </font>
    <font>
      <sz val="8"/>
      <color rgb="FF000000"/>
      <name val="Arial"/>
      <family val="2"/>
      <scheme val="minor"/>
    </font>
    <font>
      <sz val="9"/>
      <color rgb="FF000000"/>
      <name val="Arial"/>
      <family val="2"/>
      <scheme val="minor"/>
    </font>
    <font>
      <b/>
      <sz val="10"/>
      <color rgb="FF000000"/>
      <name val="Arial"/>
      <scheme val="minor"/>
    </font>
    <font>
      <sz val="5"/>
      <color rgb="FF000000"/>
      <name val="Arial"/>
    </font>
    <font>
      <sz val="5"/>
      <color theme="1"/>
      <name val="Arial"/>
    </font>
    <font>
      <sz val="5"/>
      <color rgb="FF1F1F1F"/>
      <name val="&quot;Google Sans&quot;"/>
    </font>
    <font>
      <sz val="5"/>
      <color rgb="FF000000"/>
      <name val="&quot;Open Sans&quot;"/>
    </font>
    <font>
      <sz val="8"/>
      <color rgb="FF222222"/>
      <name val="Helvetica Neue"/>
    </font>
    <font>
      <sz val="10"/>
      <color rgb="FF000000"/>
      <name val="Helvetica"/>
    </font>
    <font>
      <sz val="12"/>
      <color rgb="FF000000"/>
      <name val="Verdana"/>
    </font>
  </fonts>
  <fills count="17">
    <fill>
      <patternFill patternType="none"/>
    </fill>
    <fill>
      <patternFill patternType="gray125"/>
    </fill>
    <fill>
      <patternFill patternType="solid">
        <fgColor rgb="FFE6B8AF"/>
        <bgColor rgb="FFE6B8AF"/>
      </patternFill>
    </fill>
    <fill>
      <patternFill patternType="solid">
        <fgColor rgb="FFF4CCCC"/>
        <bgColor rgb="FFF4CCCC"/>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D0E0E3"/>
        <bgColor rgb="FFD0E0E3"/>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A4C2F4"/>
        <bgColor rgb="FFA4C2F4"/>
      </patternFill>
    </fill>
    <fill>
      <patternFill patternType="solid">
        <fgColor rgb="FFDD7E6B"/>
        <bgColor rgb="FFDD7E6B"/>
      </patternFill>
    </fill>
    <fill>
      <patternFill patternType="solid">
        <fgColor rgb="FFD9D9D9"/>
        <bgColor rgb="FFD9D9D9"/>
      </patternFill>
    </fill>
    <fill>
      <patternFill patternType="solid">
        <fgColor rgb="FF00FFFF"/>
        <bgColor rgb="FF00FFFF"/>
      </patternFill>
    </fill>
    <fill>
      <patternFill patternType="solid">
        <fgColor rgb="FFFAFAFA"/>
        <bgColor rgb="FFFAFAFA"/>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95">
    <xf numFmtId="0" fontId="0" fillId="0" borderId="0" xfId="0"/>
    <xf numFmtId="0" fontId="2" fillId="0" borderId="0" xfId="0" applyFont="1" applyAlignment="1">
      <alignment wrapText="1"/>
    </xf>
    <xf numFmtId="0" fontId="4" fillId="0" borderId="0" xfId="0" applyFont="1" applyAlignment="1">
      <alignment wrapText="1"/>
    </xf>
    <xf numFmtId="0" fontId="3" fillId="9" borderId="0" xfId="0" applyFont="1" applyFill="1" applyAlignment="1">
      <alignment wrapText="1"/>
    </xf>
    <xf numFmtId="0" fontId="3" fillId="10" borderId="0" xfId="0" applyFont="1" applyFill="1" applyAlignment="1">
      <alignment wrapText="1"/>
    </xf>
    <xf numFmtId="0" fontId="5" fillId="0" borderId="0" xfId="0" applyFont="1" applyAlignment="1">
      <alignment wrapText="1"/>
    </xf>
    <xf numFmtId="0" fontId="3" fillId="2" borderId="0" xfId="0" applyFont="1" applyFill="1" applyAlignment="1">
      <alignment wrapText="1"/>
    </xf>
    <xf numFmtId="0" fontId="3" fillId="3" borderId="0" xfId="0" applyFont="1" applyFill="1" applyAlignment="1">
      <alignment wrapText="1"/>
    </xf>
    <xf numFmtId="0" fontId="3" fillId="4" borderId="0" xfId="0" applyFont="1" applyFill="1" applyAlignment="1">
      <alignment wrapText="1"/>
    </xf>
    <xf numFmtId="0" fontId="3" fillId="5" borderId="0" xfId="0" applyFont="1" applyFill="1" applyAlignment="1">
      <alignment wrapText="1"/>
    </xf>
    <xf numFmtId="0" fontId="3" fillId="6" borderId="0" xfId="0" applyFont="1" applyFill="1" applyAlignment="1">
      <alignment wrapText="1"/>
    </xf>
    <xf numFmtId="0" fontId="3" fillId="7" borderId="0" xfId="0" applyFont="1" applyFill="1" applyAlignment="1">
      <alignment wrapText="1"/>
    </xf>
    <xf numFmtId="0" fontId="3" fillId="8" borderId="0" xfId="0" applyFont="1" applyFill="1" applyAlignment="1">
      <alignment wrapText="1"/>
    </xf>
    <xf numFmtId="0" fontId="3" fillId="11" borderId="0" xfId="0" applyFont="1" applyFill="1" applyAlignment="1">
      <alignment wrapText="1"/>
    </xf>
    <xf numFmtId="0" fontId="3" fillId="12" borderId="0" xfId="0" applyFont="1" applyFill="1" applyAlignment="1">
      <alignment wrapText="1"/>
    </xf>
    <xf numFmtId="0" fontId="3" fillId="13" borderId="0" xfId="0" applyFont="1" applyFill="1" applyAlignment="1">
      <alignment wrapText="1"/>
    </xf>
    <xf numFmtId="0" fontId="2" fillId="14" borderId="0" xfId="0" applyFont="1" applyFill="1" applyAlignment="1">
      <alignment wrapText="1"/>
    </xf>
    <xf numFmtId="0" fontId="6" fillId="14" borderId="1" xfId="0" applyFont="1" applyFill="1" applyBorder="1" applyAlignment="1">
      <alignment wrapText="1"/>
    </xf>
    <xf numFmtId="0" fontId="7" fillId="14" borderId="1" xfId="0" applyFont="1" applyFill="1" applyBorder="1" applyAlignment="1">
      <alignment wrapText="1"/>
    </xf>
    <xf numFmtId="0" fontId="2" fillId="14" borderId="1" xfId="0" applyFont="1" applyFill="1" applyBorder="1" applyAlignment="1">
      <alignment horizontal="center" wrapText="1"/>
    </xf>
    <xf numFmtId="0" fontId="6" fillId="14" borderId="1" xfId="0" applyFont="1" applyFill="1" applyBorder="1" applyAlignment="1">
      <alignment horizontal="center" wrapText="1"/>
    </xf>
    <xf numFmtId="0" fontId="8" fillId="0" borderId="0" xfId="0" applyFont="1" applyAlignment="1">
      <alignment vertical="top" wrapText="1"/>
    </xf>
    <xf numFmtId="0" fontId="8" fillId="0" borderId="0" xfId="0" applyFont="1"/>
    <xf numFmtId="0" fontId="9" fillId="0" borderId="0" xfId="0" applyFont="1" applyAlignment="1">
      <alignment vertical="top" wrapText="1"/>
    </xf>
    <xf numFmtId="0" fontId="8"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9" fillId="0" borderId="0" xfId="0" applyFont="1" applyAlignment="1">
      <alignment wrapText="1"/>
    </xf>
    <xf numFmtId="3" fontId="9" fillId="0" borderId="0" xfId="0" applyNumberFormat="1" applyFont="1" applyAlignment="1">
      <alignment wrapText="1"/>
    </xf>
    <xf numFmtId="3" fontId="12" fillId="0" borderId="0" xfId="0" applyNumberFormat="1" applyFont="1"/>
    <xf numFmtId="0" fontId="13" fillId="15" borderId="0" xfId="0" applyFont="1" applyFill="1" applyAlignment="1">
      <alignment vertical="top" wrapText="1"/>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horizontal="righ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9"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wrapText="1"/>
    </xf>
    <xf numFmtId="0" fontId="6" fillId="0" borderId="0" xfId="0" applyFont="1" applyAlignment="1">
      <alignment wrapText="1"/>
    </xf>
    <xf numFmtId="0" fontId="19" fillId="0" borderId="0" xfId="0" applyFont="1" applyAlignment="1">
      <alignment wrapText="1"/>
    </xf>
    <xf numFmtId="0" fontId="6" fillId="0" borderId="0" xfId="0" applyFont="1" applyAlignment="1">
      <alignment horizontal="left" vertical="top" wrapText="1"/>
    </xf>
    <xf numFmtId="0" fontId="9" fillId="0" borderId="0" xfId="0" applyFont="1" applyAlignment="1">
      <alignment horizontal="center" vertical="center" wrapText="1"/>
    </xf>
    <xf numFmtId="0" fontId="20" fillId="0" borderId="0" xfId="0" applyFont="1" applyAlignment="1">
      <alignment wrapText="1"/>
    </xf>
    <xf numFmtId="0" fontId="10" fillId="0" borderId="0" xfId="0" applyFont="1" applyAlignment="1">
      <alignment vertical="top" wrapText="1"/>
    </xf>
    <xf numFmtId="0" fontId="11" fillId="0" borderId="0" xfId="0" applyFont="1" applyAlignment="1">
      <alignment vertical="top" wrapText="1"/>
    </xf>
    <xf numFmtId="0" fontId="16" fillId="0" borderId="0" xfId="0" applyFont="1" applyAlignment="1">
      <alignment vertical="top" wrapText="1"/>
    </xf>
    <xf numFmtId="0" fontId="21" fillId="0" borderId="0" xfId="0" applyFont="1" applyAlignment="1">
      <alignment vertical="top" wrapText="1"/>
    </xf>
    <xf numFmtId="0" fontId="4"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Alignment="1">
      <alignment horizontal="left" vertical="top" wrapText="1"/>
    </xf>
    <xf numFmtId="0" fontId="26" fillId="0" borderId="0" xfId="0" applyFont="1"/>
    <xf numFmtId="11" fontId="26" fillId="0" borderId="0" xfId="0" applyNumberFormat="1"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8" fillId="0" borderId="0" xfId="0" applyFont="1"/>
    <xf numFmtId="0" fontId="28" fillId="0" borderId="0" xfId="0" applyFont="1" applyAlignment="1">
      <alignment vertical="top" wrapText="1"/>
    </xf>
    <xf numFmtId="0" fontId="3" fillId="0" borderId="0" xfId="0" applyFont="1" applyAlignment="1">
      <alignment wrapText="1"/>
    </xf>
    <xf numFmtId="0" fontId="29" fillId="0" borderId="0" xfId="0" applyFont="1" applyAlignment="1">
      <alignment vertical="top" wrapText="1"/>
    </xf>
    <xf numFmtId="0" fontId="29" fillId="0" borderId="0" xfId="0" applyFont="1" applyAlignment="1">
      <alignment wrapText="1"/>
    </xf>
    <xf numFmtId="0" fontId="30" fillId="0" borderId="0" xfId="0" applyFont="1" applyAlignment="1">
      <alignment wrapText="1"/>
    </xf>
    <xf numFmtId="0" fontId="31" fillId="16" borderId="0" xfId="0" applyFont="1" applyFill="1"/>
    <xf numFmtId="0" fontId="32" fillId="16" borderId="0" xfId="0" applyFont="1" applyFill="1" applyAlignment="1">
      <alignment horizontal="left"/>
    </xf>
    <xf numFmtId="0" fontId="33" fillId="0" borderId="0" xfId="0" applyFont="1"/>
    <xf numFmtId="0" fontId="34" fillId="0" borderId="0" xfId="0" applyFont="1"/>
    <xf numFmtId="0" fontId="35" fillId="0" borderId="0" xfId="0" applyFont="1"/>
    <xf numFmtId="0" fontId="1" fillId="0" borderId="0" xfId="1"/>
    <xf numFmtId="9" fontId="9" fillId="0" borderId="0" xfId="0" applyNumberFormat="1" applyFont="1" applyAlignment="1">
      <alignment vertical="top" wrapText="1"/>
    </xf>
    <xf numFmtId="0" fontId="24" fillId="0" borderId="0" xfId="0" applyFont="1"/>
    <xf numFmtId="0" fontId="0" fillId="0" borderId="0" xfId="0" applyAlignment="1">
      <alignment vertical="center" wrapText="1"/>
    </xf>
    <xf numFmtId="9" fontId="1" fillId="0" borderId="0" xfId="1" applyNumberFormat="1" applyAlignment="1">
      <alignment vertical="center" wrapText="1"/>
    </xf>
    <xf numFmtId="0" fontId="3" fillId="8" borderId="0" xfId="0" applyFont="1" applyFill="1" applyAlignment="1">
      <alignment horizontal="center" wrapText="1"/>
    </xf>
    <xf numFmtId="0" fontId="3" fillId="9" borderId="0" xfId="0" applyFont="1" applyFill="1" applyAlignment="1">
      <alignment wrapText="1"/>
    </xf>
    <xf numFmtId="0" fontId="3" fillId="10" borderId="0" xfId="0" applyFont="1" applyFill="1" applyAlignment="1">
      <alignment wrapText="1"/>
    </xf>
    <xf numFmtId="0" fontId="3" fillId="2" borderId="0" xfId="0" applyFont="1" applyFill="1" applyAlignment="1">
      <alignment horizontal="center" wrapText="1"/>
    </xf>
    <xf numFmtId="0" fontId="3" fillId="3" borderId="0" xfId="0" applyFont="1" applyFill="1" applyAlignment="1">
      <alignment horizontal="center" wrapText="1"/>
    </xf>
    <xf numFmtId="0" fontId="3" fillId="4" borderId="0" xfId="0" applyFont="1" applyFill="1" applyAlignment="1">
      <alignment horizontal="center" wrapText="1"/>
    </xf>
    <xf numFmtId="0" fontId="3" fillId="5" borderId="0" xfId="0" applyFont="1" applyFill="1" applyAlignment="1">
      <alignment horizontal="center" wrapText="1"/>
    </xf>
    <xf numFmtId="0" fontId="3" fillId="6" borderId="0" xfId="0" applyFont="1" applyFill="1" applyAlignment="1">
      <alignment horizontal="center" wrapText="1"/>
    </xf>
    <xf numFmtId="0" fontId="3" fillId="7" borderId="0" xfId="0" applyFont="1" applyFill="1" applyAlignment="1">
      <alignment horizontal="center" wrapText="1"/>
    </xf>
    <xf numFmtId="0" fontId="0" fillId="0" borderId="0" xfId="0" applyAlignment="1"/>
  </cellXfs>
  <cellStyles count="2">
    <cellStyle name="Hyperlink" xfId="1" builtinId="8"/>
    <cellStyle name="Normal" xfId="0" builtinId="0"/>
  </cellStyles>
  <dxfs count="1">
    <dxf>
      <fill>
        <patternFill patternType="none"/>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46"/>
  <sheetViews>
    <sheetView tabSelected="1" topLeftCell="A77" workbookViewId="0">
      <selection activeCell="A79" sqref="A79"/>
    </sheetView>
  </sheetViews>
  <sheetFormatPr defaultRowHeight="15"/>
  <sheetData>
    <row r="1" spans="1:28">
      <c r="A1" s="1"/>
      <c r="B1" s="88" t="s">
        <v>0</v>
      </c>
      <c r="C1" s="94"/>
      <c r="D1" s="89" t="s">
        <v>1</v>
      </c>
      <c r="E1" s="94"/>
      <c r="F1" s="90" t="s">
        <v>2</v>
      </c>
      <c r="G1" s="94"/>
      <c r="H1" s="91" t="s">
        <v>3</v>
      </c>
      <c r="I1" s="94"/>
      <c r="J1" s="92" t="s">
        <v>4</v>
      </c>
      <c r="K1" s="94"/>
      <c r="L1" s="93" t="s">
        <v>5</v>
      </c>
      <c r="M1" s="94"/>
      <c r="N1" s="85" t="s">
        <v>6</v>
      </c>
      <c r="O1" s="94"/>
      <c r="P1" s="2"/>
      <c r="Q1" s="2"/>
      <c r="R1" s="2"/>
      <c r="S1" s="2"/>
      <c r="T1" s="86" t="s">
        <v>7</v>
      </c>
      <c r="U1" s="94"/>
      <c r="V1" s="87" t="s">
        <v>8</v>
      </c>
      <c r="W1" s="94"/>
      <c r="X1" s="2"/>
      <c r="Y1" s="2"/>
      <c r="Z1" s="2"/>
    </row>
    <row r="2" spans="1:28">
      <c r="A2" s="1"/>
      <c r="B2" s="94"/>
      <c r="C2" s="94"/>
      <c r="D2" s="94"/>
      <c r="E2" s="94"/>
      <c r="F2" s="94"/>
      <c r="G2" s="94"/>
      <c r="H2" s="94"/>
      <c r="I2" s="94"/>
      <c r="J2" s="94"/>
      <c r="K2" s="94"/>
      <c r="L2" s="94"/>
      <c r="M2" s="94"/>
      <c r="N2" s="94"/>
      <c r="O2" s="94"/>
      <c r="P2" s="2"/>
      <c r="Q2" s="2"/>
      <c r="R2" s="2"/>
      <c r="S2" s="2"/>
      <c r="T2" s="94"/>
      <c r="U2" s="94"/>
      <c r="V2" s="94"/>
      <c r="W2" s="94"/>
      <c r="X2" s="2"/>
      <c r="Y2" s="2"/>
      <c r="Z2" s="2"/>
    </row>
    <row r="3" spans="1:28">
      <c r="A3" s="1"/>
      <c r="B3" s="94"/>
      <c r="C3" s="94"/>
      <c r="D3" s="94"/>
      <c r="E3" s="94"/>
      <c r="F3" s="94"/>
      <c r="G3" s="94"/>
      <c r="H3" s="94"/>
      <c r="I3" s="94"/>
      <c r="J3" s="94"/>
      <c r="K3" s="94"/>
      <c r="L3" s="94"/>
      <c r="M3" s="94"/>
      <c r="N3" s="94"/>
      <c r="O3" s="94"/>
      <c r="P3" s="2"/>
      <c r="Q3" s="2"/>
      <c r="R3" s="2"/>
      <c r="S3" s="2"/>
      <c r="T3" s="94"/>
      <c r="U3" s="94"/>
      <c r="V3" s="94"/>
      <c r="W3" s="94"/>
      <c r="X3" s="2"/>
      <c r="Y3" s="2"/>
      <c r="Z3" s="2"/>
    </row>
    <row r="4" spans="1:28" ht="190.5">
      <c r="A4" s="5" t="s">
        <v>9</v>
      </c>
      <c r="B4" s="6" t="s">
        <v>10</v>
      </c>
      <c r="C4" s="6" t="s">
        <v>11</v>
      </c>
      <c r="D4" s="7" t="s">
        <v>12</v>
      </c>
      <c r="E4" s="7" t="s">
        <v>11</v>
      </c>
      <c r="F4" s="8" t="s">
        <v>12</v>
      </c>
      <c r="G4" s="8" t="s">
        <v>11</v>
      </c>
      <c r="H4" s="9" t="s">
        <v>12</v>
      </c>
      <c r="I4" s="9" t="s">
        <v>11</v>
      </c>
      <c r="J4" s="10" t="s">
        <v>12</v>
      </c>
      <c r="K4" s="10" t="s">
        <v>11</v>
      </c>
      <c r="L4" s="11" t="s">
        <v>12</v>
      </c>
      <c r="M4" s="11" t="s">
        <v>11</v>
      </c>
      <c r="N4" s="12" t="s">
        <v>12</v>
      </c>
      <c r="O4" s="12" t="s">
        <v>11</v>
      </c>
      <c r="P4" s="13" t="s">
        <v>13</v>
      </c>
      <c r="Q4" s="13" t="s">
        <v>14</v>
      </c>
      <c r="R4" s="14" t="s">
        <v>15</v>
      </c>
      <c r="S4" s="14" t="s">
        <v>16</v>
      </c>
      <c r="T4" s="3" t="s">
        <v>12</v>
      </c>
      <c r="U4" s="3" t="s">
        <v>11</v>
      </c>
      <c r="V4" s="4" t="s">
        <v>12</v>
      </c>
      <c r="W4" s="4" t="s">
        <v>11</v>
      </c>
      <c r="X4" s="15" t="s">
        <v>17</v>
      </c>
      <c r="Y4" s="15" t="s">
        <v>18</v>
      </c>
      <c r="Z4" s="15" t="s">
        <v>19</v>
      </c>
    </row>
    <row r="5" spans="1:28" ht="409.6">
      <c r="A5" s="16"/>
      <c r="B5" s="17" t="s">
        <v>20</v>
      </c>
      <c r="C5" s="17" t="s">
        <v>21</v>
      </c>
      <c r="D5" s="17" t="s">
        <v>22</v>
      </c>
      <c r="E5" s="17" t="s">
        <v>21</v>
      </c>
      <c r="F5" s="17" t="s">
        <v>23</v>
      </c>
      <c r="G5" s="17" t="s">
        <v>24</v>
      </c>
      <c r="H5" s="17" t="s">
        <v>25</v>
      </c>
      <c r="I5" s="18" t="s">
        <v>26</v>
      </c>
      <c r="J5" s="17" t="s">
        <v>27</v>
      </c>
      <c r="K5" s="17" t="s">
        <v>28</v>
      </c>
      <c r="L5" s="17" t="s">
        <v>29</v>
      </c>
      <c r="M5" s="17" t="s">
        <v>30</v>
      </c>
      <c r="N5" s="17">
        <v>0</v>
      </c>
      <c r="O5" s="17" t="s">
        <v>31</v>
      </c>
      <c r="P5" s="17" t="s">
        <v>32</v>
      </c>
      <c r="Q5" s="17" t="s">
        <v>33</v>
      </c>
      <c r="R5" s="19">
        <v>8361</v>
      </c>
      <c r="S5" s="17" t="s">
        <v>34</v>
      </c>
      <c r="T5" s="17" t="s">
        <v>35</v>
      </c>
      <c r="U5" s="17" t="s">
        <v>36</v>
      </c>
      <c r="V5" s="17" t="s">
        <v>37</v>
      </c>
      <c r="W5" s="17" t="s">
        <v>38</v>
      </c>
      <c r="X5" s="20" t="s">
        <v>39</v>
      </c>
      <c r="Y5" s="20"/>
      <c r="Z5" s="20" t="s">
        <v>40</v>
      </c>
    </row>
    <row r="6" spans="1:28" ht="142.5">
      <c r="A6" s="1">
        <v>82</v>
      </c>
      <c r="B6" s="21" t="s">
        <v>41</v>
      </c>
      <c r="C6" s="21" t="s">
        <v>42</v>
      </c>
      <c r="D6" s="21" t="s">
        <v>43</v>
      </c>
      <c r="E6" s="22" t="s">
        <v>44</v>
      </c>
      <c r="F6" s="23" t="s">
        <v>45</v>
      </c>
      <c r="G6" s="23" t="s">
        <v>46</v>
      </c>
      <c r="H6" s="21" t="s">
        <v>47</v>
      </c>
      <c r="I6" s="24" t="s">
        <v>48</v>
      </c>
      <c r="J6" s="25" t="s">
        <v>49</v>
      </c>
      <c r="K6" s="26" t="s">
        <v>50</v>
      </c>
      <c r="L6" s="21" t="s">
        <v>51</v>
      </c>
      <c r="M6" s="2" t="s">
        <v>52</v>
      </c>
      <c r="N6" s="21" t="s">
        <v>53</v>
      </c>
      <c r="O6" s="2" t="s">
        <v>54</v>
      </c>
      <c r="P6" s="27" t="s">
        <v>55</v>
      </c>
      <c r="Q6" s="27" t="s">
        <v>56</v>
      </c>
      <c r="R6" s="28">
        <v>53754</v>
      </c>
      <c r="S6" s="27" t="s">
        <v>57</v>
      </c>
      <c r="T6" s="27" t="s">
        <v>58</v>
      </c>
      <c r="U6" s="27" t="s">
        <v>59</v>
      </c>
      <c r="V6" s="24" t="s">
        <v>60</v>
      </c>
      <c r="W6" s="24" t="s">
        <v>61</v>
      </c>
      <c r="X6" s="2" t="s">
        <v>62</v>
      </c>
      <c r="Y6" s="2" t="s">
        <v>63</v>
      </c>
      <c r="Z6" s="2" t="s">
        <v>64</v>
      </c>
    </row>
    <row r="7" spans="1:28" ht="243">
      <c r="A7" s="1">
        <v>83</v>
      </c>
      <c r="B7" s="21" t="s">
        <v>65</v>
      </c>
      <c r="C7" s="21" t="s">
        <v>42</v>
      </c>
      <c r="D7" s="21" t="s">
        <v>66</v>
      </c>
      <c r="E7" s="21" t="s">
        <v>67</v>
      </c>
      <c r="F7" s="23" t="s">
        <v>68</v>
      </c>
      <c r="G7" s="23" t="s">
        <v>69</v>
      </c>
      <c r="H7" s="21" t="s">
        <v>70</v>
      </c>
      <c r="I7" s="24" t="s">
        <v>71</v>
      </c>
      <c r="J7" s="21" t="s">
        <v>72</v>
      </c>
      <c r="K7" s="26" t="s">
        <v>73</v>
      </c>
      <c r="L7" s="21" t="s">
        <v>74</v>
      </c>
      <c r="M7" s="29" t="s">
        <v>75</v>
      </c>
      <c r="N7" s="21" t="s">
        <v>53</v>
      </c>
      <c r="O7" s="2" t="s">
        <v>76</v>
      </c>
      <c r="P7" s="27" t="s">
        <v>55</v>
      </c>
      <c r="Q7" s="27" t="s">
        <v>56</v>
      </c>
      <c r="R7" s="28">
        <v>55031</v>
      </c>
      <c r="S7" s="27" t="s">
        <v>57</v>
      </c>
      <c r="T7" s="27" t="s">
        <v>77</v>
      </c>
      <c r="U7" s="27" t="s">
        <v>78</v>
      </c>
      <c r="V7" s="24" t="s">
        <v>79</v>
      </c>
      <c r="W7" s="24" t="s">
        <v>80</v>
      </c>
      <c r="X7" s="2" t="s">
        <v>63</v>
      </c>
      <c r="Y7" s="2" t="s">
        <v>63</v>
      </c>
      <c r="Z7" s="2" t="s">
        <v>63</v>
      </c>
    </row>
    <row r="8" spans="1:28" ht="276">
      <c r="A8" s="1">
        <v>84</v>
      </c>
      <c r="B8" s="21" t="s">
        <v>81</v>
      </c>
      <c r="C8" s="21" t="s">
        <v>42</v>
      </c>
      <c r="D8" s="21" t="s">
        <v>82</v>
      </c>
      <c r="E8" s="21" t="s">
        <v>67</v>
      </c>
      <c r="F8" s="23" t="s">
        <v>83</v>
      </c>
      <c r="G8" s="23" t="s">
        <v>69</v>
      </c>
      <c r="H8" s="21" t="s">
        <v>70</v>
      </c>
      <c r="I8" s="24" t="s">
        <v>71</v>
      </c>
      <c r="J8" s="21" t="s">
        <v>84</v>
      </c>
      <c r="K8" s="26" t="s">
        <v>85</v>
      </c>
      <c r="L8" s="21" t="s">
        <v>86</v>
      </c>
      <c r="M8" s="2" t="s">
        <v>87</v>
      </c>
      <c r="N8" s="21" t="s">
        <v>53</v>
      </c>
      <c r="O8" s="2" t="s">
        <v>88</v>
      </c>
      <c r="P8" s="27" t="s">
        <v>89</v>
      </c>
      <c r="Q8" s="27" t="s">
        <v>90</v>
      </c>
      <c r="R8" s="28">
        <v>55520</v>
      </c>
      <c r="S8" s="27" t="s">
        <v>91</v>
      </c>
      <c r="T8" s="27" t="s">
        <v>92</v>
      </c>
      <c r="U8" s="27" t="s">
        <v>78</v>
      </c>
      <c r="V8" s="24" t="s">
        <v>93</v>
      </c>
      <c r="W8" s="24" t="s">
        <v>80</v>
      </c>
      <c r="X8" s="2" t="s">
        <v>63</v>
      </c>
      <c r="Y8" s="2" t="s">
        <v>63</v>
      </c>
      <c r="Z8" s="2" t="s">
        <v>63</v>
      </c>
    </row>
    <row r="9" spans="1:28" ht="342.75">
      <c r="A9" s="1">
        <v>85</v>
      </c>
      <c r="B9" s="21" t="s">
        <v>94</v>
      </c>
      <c r="C9" s="21" t="s">
        <v>95</v>
      </c>
      <c r="D9" s="21" t="s">
        <v>96</v>
      </c>
      <c r="E9" s="21" t="s">
        <v>67</v>
      </c>
      <c r="F9" s="23" t="s">
        <v>97</v>
      </c>
      <c r="G9" s="23" t="s">
        <v>46</v>
      </c>
      <c r="H9" s="21" t="s">
        <v>70</v>
      </c>
      <c r="I9" s="24" t="s">
        <v>71</v>
      </c>
      <c r="J9" s="21" t="s">
        <v>98</v>
      </c>
      <c r="K9" s="26" t="s">
        <v>99</v>
      </c>
      <c r="L9" s="21" t="s">
        <v>100</v>
      </c>
      <c r="M9" s="2" t="s">
        <v>101</v>
      </c>
      <c r="N9" s="21" t="s">
        <v>53</v>
      </c>
      <c r="O9" s="2" t="s">
        <v>102</v>
      </c>
      <c r="P9" s="27" t="s">
        <v>55</v>
      </c>
      <c r="Q9" s="27" t="s">
        <v>56</v>
      </c>
      <c r="R9" s="28">
        <v>55624</v>
      </c>
      <c r="S9" s="27" t="s">
        <v>57</v>
      </c>
      <c r="T9" s="27" t="s">
        <v>103</v>
      </c>
      <c r="U9" s="27" t="s">
        <v>78</v>
      </c>
      <c r="V9" s="24" t="s">
        <v>104</v>
      </c>
      <c r="W9" s="24" t="s">
        <v>80</v>
      </c>
      <c r="X9" s="2" t="s">
        <v>63</v>
      </c>
      <c r="Y9" s="2" t="s">
        <v>63</v>
      </c>
      <c r="Z9" s="2" t="s">
        <v>63</v>
      </c>
    </row>
    <row r="10" spans="1:28" ht="342.75">
      <c r="A10" s="1">
        <v>86</v>
      </c>
      <c r="B10" s="21" t="s">
        <v>105</v>
      </c>
      <c r="C10" s="21" t="s">
        <v>42</v>
      </c>
      <c r="D10" s="21" t="s">
        <v>106</v>
      </c>
      <c r="E10" s="21" t="s">
        <v>67</v>
      </c>
      <c r="F10" s="23" t="s">
        <v>107</v>
      </c>
      <c r="G10" s="23" t="s">
        <v>69</v>
      </c>
      <c r="H10" s="21" t="s">
        <v>70</v>
      </c>
      <c r="I10" s="24" t="s">
        <v>108</v>
      </c>
      <c r="J10" s="21" t="s">
        <v>109</v>
      </c>
      <c r="K10" s="26" t="s">
        <v>110</v>
      </c>
      <c r="L10" s="21" t="s">
        <v>111</v>
      </c>
      <c r="M10" s="2" t="s">
        <v>112</v>
      </c>
      <c r="N10" s="21" t="s">
        <v>53</v>
      </c>
      <c r="O10" s="2" t="s">
        <v>113</v>
      </c>
      <c r="P10" s="27" t="s">
        <v>114</v>
      </c>
      <c r="Q10" s="27" t="s">
        <v>33</v>
      </c>
      <c r="R10" s="28">
        <v>55898</v>
      </c>
      <c r="S10" s="27" t="s">
        <v>57</v>
      </c>
      <c r="T10" s="27" t="s">
        <v>115</v>
      </c>
      <c r="U10" s="27" t="s">
        <v>78</v>
      </c>
      <c r="V10" s="24" t="s">
        <v>116</v>
      </c>
      <c r="W10" s="24" t="s">
        <v>117</v>
      </c>
      <c r="X10" s="2" t="s">
        <v>63</v>
      </c>
      <c r="Y10" s="2" t="s">
        <v>63</v>
      </c>
      <c r="Z10" s="2" t="s">
        <v>63</v>
      </c>
    </row>
    <row r="11" spans="1:28" ht="276">
      <c r="A11" s="1">
        <v>87</v>
      </c>
      <c r="B11" s="21" t="s">
        <v>94</v>
      </c>
      <c r="C11" s="21" t="s">
        <v>95</v>
      </c>
      <c r="D11" s="21" t="s">
        <v>118</v>
      </c>
      <c r="E11" s="21" t="s">
        <v>67</v>
      </c>
      <c r="F11" s="23" t="s">
        <v>83</v>
      </c>
      <c r="G11" s="23" t="s">
        <v>69</v>
      </c>
      <c r="H11" s="21" t="s">
        <v>119</v>
      </c>
      <c r="I11" s="24" t="s">
        <v>120</v>
      </c>
      <c r="J11" s="21" t="s">
        <v>121</v>
      </c>
      <c r="K11" s="26" t="s">
        <v>122</v>
      </c>
      <c r="L11" s="21" t="s">
        <v>123</v>
      </c>
      <c r="M11" s="2" t="s">
        <v>124</v>
      </c>
      <c r="N11" s="21" t="s">
        <v>53</v>
      </c>
      <c r="O11" s="2" t="s">
        <v>125</v>
      </c>
      <c r="P11" s="27" t="s">
        <v>126</v>
      </c>
      <c r="Q11" s="27" t="s">
        <v>33</v>
      </c>
      <c r="R11" s="28">
        <v>56285</v>
      </c>
      <c r="S11" s="27" t="s">
        <v>57</v>
      </c>
      <c r="T11" s="27" t="s">
        <v>127</v>
      </c>
      <c r="U11" s="27" t="s">
        <v>78</v>
      </c>
      <c r="V11" s="24" t="s">
        <v>128</v>
      </c>
      <c r="W11" s="24" t="s">
        <v>129</v>
      </c>
      <c r="X11" s="2" t="s">
        <v>63</v>
      </c>
      <c r="Y11" s="2" t="s">
        <v>63</v>
      </c>
      <c r="Z11" s="2" t="s">
        <v>63</v>
      </c>
    </row>
    <row r="12" spans="1:28" ht="231.75">
      <c r="A12" s="1">
        <v>88</v>
      </c>
      <c r="B12" s="21" t="s">
        <v>130</v>
      </c>
      <c r="C12" s="21" t="s">
        <v>21</v>
      </c>
      <c r="D12" s="21" t="s">
        <v>131</v>
      </c>
      <c r="E12" s="21" t="s">
        <v>67</v>
      </c>
      <c r="F12" s="23" t="s">
        <v>132</v>
      </c>
      <c r="G12" s="23" t="s">
        <v>69</v>
      </c>
      <c r="H12" s="21" t="s">
        <v>133</v>
      </c>
      <c r="I12" s="24" t="s">
        <v>108</v>
      </c>
      <c r="J12" s="21" t="s">
        <v>134</v>
      </c>
      <c r="K12" s="26" t="s">
        <v>135</v>
      </c>
      <c r="L12" s="21" t="s">
        <v>136</v>
      </c>
      <c r="M12" s="2" t="s">
        <v>137</v>
      </c>
      <c r="N12" s="21" t="s">
        <v>138</v>
      </c>
      <c r="O12" s="2" t="s">
        <v>139</v>
      </c>
      <c r="P12" s="27" t="s">
        <v>140</v>
      </c>
      <c r="Q12" s="27" t="s">
        <v>141</v>
      </c>
      <c r="R12" s="28">
        <v>56800</v>
      </c>
      <c r="S12" s="27" t="s">
        <v>57</v>
      </c>
      <c r="T12" s="27" t="s">
        <v>142</v>
      </c>
      <c r="U12" s="27" t="s">
        <v>78</v>
      </c>
      <c r="V12" s="24" t="s">
        <v>143</v>
      </c>
      <c r="W12" s="24" t="s">
        <v>144</v>
      </c>
      <c r="X12" s="2" t="s">
        <v>63</v>
      </c>
      <c r="Y12" s="2" t="s">
        <v>63</v>
      </c>
      <c r="Z12" s="2" t="s">
        <v>63</v>
      </c>
    </row>
    <row r="13" spans="1:28" ht="172.5">
      <c r="A13" s="1">
        <v>89</v>
      </c>
      <c r="B13" s="21" t="s">
        <v>145</v>
      </c>
      <c r="C13" s="21" t="s">
        <v>67</v>
      </c>
      <c r="D13" s="21" t="s">
        <v>146</v>
      </c>
      <c r="E13" s="21" t="s">
        <v>44</v>
      </c>
      <c r="F13" s="23" t="s">
        <v>147</v>
      </c>
      <c r="G13" s="23" t="s">
        <v>148</v>
      </c>
      <c r="H13" s="21" t="s">
        <v>149</v>
      </c>
      <c r="I13" s="24" t="s">
        <v>150</v>
      </c>
      <c r="J13" s="25" t="s">
        <v>151</v>
      </c>
      <c r="K13" s="26" t="s">
        <v>152</v>
      </c>
      <c r="L13" s="21" t="s">
        <v>153</v>
      </c>
      <c r="M13" s="2" t="s">
        <v>154</v>
      </c>
      <c r="N13" s="21" t="s">
        <v>155</v>
      </c>
      <c r="O13" s="2" t="s">
        <v>156</v>
      </c>
      <c r="P13" s="27" t="s">
        <v>157</v>
      </c>
      <c r="Q13" s="27" t="s">
        <v>158</v>
      </c>
      <c r="R13" s="27">
        <v>57036</v>
      </c>
      <c r="S13" s="27" t="s">
        <v>34</v>
      </c>
      <c r="T13" s="27" t="s">
        <v>159</v>
      </c>
      <c r="U13" s="27" t="s">
        <v>160</v>
      </c>
      <c r="V13" s="24" t="s">
        <v>161</v>
      </c>
      <c r="W13" s="24" t="s">
        <v>162</v>
      </c>
      <c r="X13" s="2" t="s">
        <v>163</v>
      </c>
      <c r="Y13" s="2" t="s">
        <v>164</v>
      </c>
      <c r="Z13" s="2" t="s">
        <v>164</v>
      </c>
      <c r="AA13" s="2"/>
      <c r="AB13" s="2"/>
    </row>
    <row r="14" spans="1:28" ht="122.25">
      <c r="A14" s="1">
        <v>90</v>
      </c>
      <c r="B14" s="21" t="s">
        <v>165</v>
      </c>
      <c r="C14" s="21" t="s">
        <v>166</v>
      </c>
      <c r="D14" s="21" t="s">
        <v>167</v>
      </c>
      <c r="E14" s="21" t="s">
        <v>44</v>
      </c>
      <c r="F14" s="23" t="s">
        <v>168</v>
      </c>
      <c r="G14" s="23" t="s">
        <v>169</v>
      </c>
      <c r="H14" s="21" t="s">
        <v>170</v>
      </c>
      <c r="I14" s="24" t="s">
        <v>171</v>
      </c>
      <c r="J14" s="21" t="s">
        <v>172</v>
      </c>
      <c r="K14" s="26" t="s">
        <v>173</v>
      </c>
      <c r="L14" s="21" t="s">
        <v>174</v>
      </c>
      <c r="M14" s="2" t="s">
        <v>175</v>
      </c>
      <c r="N14" s="21" t="s">
        <v>176</v>
      </c>
      <c r="O14" s="2" t="s">
        <v>177</v>
      </c>
      <c r="P14" s="27" t="s">
        <v>178</v>
      </c>
      <c r="Q14" s="27" t="s">
        <v>179</v>
      </c>
      <c r="R14" s="27">
        <v>57395</v>
      </c>
      <c r="S14" s="27" t="s">
        <v>34</v>
      </c>
      <c r="T14" s="27" t="s">
        <v>180</v>
      </c>
      <c r="U14" s="27" t="s">
        <v>181</v>
      </c>
      <c r="V14" s="24" t="s">
        <v>161</v>
      </c>
      <c r="W14" s="24" t="s">
        <v>162</v>
      </c>
      <c r="X14" s="2" t="s">
        <v>163</v>
      </c>
      <c r="Y14" s="2" t="s">
        <v>164</v>
      </c>
      <c r="Z14" s="2" t="s">
        <v>164</v>
      </c>
      <c r="AA14" s="2"/>
      <c r="AB14" s="2"/>
    </row>
    <row r="15" spans="1:28" ht="154.5">
      <c r="A15" s="1">
        <v>91</v>
      </c>
      <c r="B15" s="21" t="s">
        <v>182</v>
      </c>
      <c r="C15" s="21" t="s">
        <v>183</v>
      </c>
      <c r="D15" s="21" t="s">
        <v>184</v>
      </c>
      <c r="E15" s="21" t="s">
        <v>44</v>
      </c>
      <c r="F15" s="23" t="s">
        <v>185</v>
      </c>
      <c r="G15" s="23" t="s">
        <v>169</v>
      </c>
      <c r="H15" s="21" t="s">
        <v>170</v>
      </c>
      <c r="I15" s="24" t="s">
        <v>171</v>
      </c>
      <c r="J15" s="21" t="s">
        <v>172</v>
      </c>
      <c r="K15" s="26" t="s">
        <v>173</v>
      </c>
      <c r="L15" s="21" t="s">
        <v>186</v>
      </c>
      <c r="M15" s="2" t="s">
        <v>187</v>
      </c>
      <c r="N15" s="21" t="s">
        <v>188</v>
      </c>
      <c r="O15" s="2" t="s">
        <v>177</v>
      </c>
      <c r="P15" s="27" t="s">
        <v>189</v>
      </c>
      <c r="Q15" s="27" t="s">
        <v>190</v>
      </c>
      <c r="R15" s="27">
        <v>58237</v>
      </c>
      <c r="S15" s="27" t="s">
        <v>34</v>
      </c>
      <c r="T15" s="27" t="s">
        <v>191</v>
      </c>
      <c r="U15" s="27" t="s">
        <v>181</v>
      </c>
      <c r="V15" s="24" t="s">
        <v>161</v>
      </c>
      <c r="W15" s="24" t="s">
        <v>162</v>
      </c>
      <c r="X15" s="2" t="s">
        <v>163</v>
      </c>
      <c r="Y15" s="2" t="s">
        <v>164</v>
      </c>
      <c r="Z15" s="2" t="s">
        <v>164</v>
      </c>
      <c r="AA15" s="2"/>
      <c r="AB15" s="2"/>
    </row>
    <row r="16" spans="1:28" ht="110.25">
      <c r="A16" s="1">
        <v>92</v>
      </c>
      <c r="B16" s="21" t="s">
        <v>192</v>
      </c>
      <c r="C16" s="21" t="s">
        <v>193</v>
      </c>
      <c r="D16" s="21" t="s">
        <v>194</v>
      </c>
      <c r="E16" s="21" t="s">
        <v>44</v>
      </c>
      <c r="F16" s="23" t="s">
        <v>195</v>
      </c>
      <c r="G16" s="23" t="s">
        <v>169</v>
      </c>
      <c r="H16" s="21" t="s">
        <v>170</v>
      </c>
      <c r="I16" s="24" t="s">
        <v>171</v>
      </c>
      <c r="J16" s="21" t="s">
        <v>196</v>
      </c>
      <c r="K16" s="26" t="s">
        <v>197</v>
      </c>
      <c r="L16" s="21" t="s">
        <v>198</v>
      </c>
      <c r="M16" s="2" t="s">
        <v>199</v>
      </c>
      <c r="N16" s="21" t="s">
        <v>200</v>
      </c>
      <c r="O16" s="2" t="s">
        <v>201</v>
      </c>
      <c r="P16" s="27" t="s">
        <v>202</v>
      </c>
      <c r="Q16" s="27" t="s">
        <v>203</v>
      </c>
      <c r="R16" s="27">
        <v>58542</v>
      </c>
      <c r="S16" s="27" t="s">
        <v>34</v>
      </c>
      <c r="T16" s="27" t="s">
        <v>204</v>
      </c>
      <c r="U16" s="27" t="s">
        <v>181</v>
      </c>
      <c r="V16" s="24" t="s">
        <v>161</v>
      </c>
      <c r="W16" s="24" t="s">
        <v>162</v>
      </c>
      <c r="X16" s="2" t="s">
        <v>163</v>
      </c>
      <c r="Y16" s="2" t="s">
        <v>164</v>
      </c>
      <c r="Z16" s="2" t="s">
        <v>164</v>
      </c>
      <c r="AA16" s="2"/>
      <c r="AB16" s="2"/>
    </row>
    <row r="17" spans="1:28" ht="101.25">
      <c r="A17" s="1">
        <v>93</v>
      </c>
      <c r="B17" s="21" t="s">
        <v>205</v>
      </c>
      <c r="C17" s="21" t="s">
        <v>206</v>
      </c>
      <c r="D17" s="21" t="s">
        <v>207</v>
      </c>
      <c r="E17" s="21" t="s">
        <v>44</v>
      </c>
      <c r="F17" s="23" t="s">
        <v>208</v>
      </c>
      <c r="G17" s="23" t="s">
        <v>169</v>
      </c>
      <c r="H17" s="21" t="s">
        <v>170</v>
      </c>
      <c r="I17" s="24" t="s">
        <v>171</v>
      </c>
      <c r="J17" s="21" t="s">
        <v>209</v>
      </c>
      <c r="K17" s="26" t="s">
        <v>197</v>
      </c>
      <c r="L17" s="21" t="s">
        <v>210</v>
      </c>
      <c r="M17" s="2" t="s">
        <v>211</v>
      </c>
      <c r="N17" s="21" t="s">
        <v>212</v>
      </c>
      <c r="O17" s="2" t="s">
        <v>213</v>
      </c>
      <c r="P17" s="27" t="s">
        <v>214</v>
      </c>
      <c r="Q17" s="27" t="s">
        <v>215</v>
      </c>
      <c r="R17" s="27">
        <v>58741</v>
      </c>
      <c r="S17" s="27" t="s">
        <v>34</v>
      </c>
      <c r="T17" s="27" t="s">
        <v>216</v>
      </c>
      <c r="U17" s="27" t="s">
        <v>181</v>
      </c>
      <c r="V17" s="24" t="s">
        <v>161</v>
      </c>
      <c r="W17" s="24" t="s">
        <v>162</v>
      </c>
      <c r="X17" s="2" t="s">
        <v>163</v>
      </c>
      <c r="Y17" s="2" t="s">
        <v>164</v>
      </c>
      <c r="Z17" s="2" t="s">
        <v>164</v>
      </c>
      <c r="AA17" s="2"/>
      <c r="AB17" s="2"/>
    </row>
    <row r="18" spans="1:28" ht="91.5">
      <c r="A18" s="1">
        <v>94</v>
      </c>
      <c r="B18" s="21" t="s">
        <v>217</v>
      </c>
      <c r="C18" s="21" t="s">
        <v>218</v>
      </c>
      <c r="D18" s="21" t="s">
        <v>219</v>
      </c>
      <c r="E18" s="21" t="s">
        <v>220</v>
      </c>
      <c r="F18" s="23" t="s">
        <v>221</v>
      </c>
      <c r="G18" s="23" t="s">
        <v>169</v>
      </c>
      <c r="H18" s="21" t="s">
        <v>170</v>
      </c>
      <c r="I18" s="24" t="s">
        <v>171</v>
      </c>
      <c r="J18" s="21" t="s">
        <v>222</v>
      </c>
      <c r="K18" s="26" t="s">
        <v>197</v>
      </c>
      <c r="L18" s="21" t="s">
        <v>223</v>
      </c>
      <c r="M18" s="2" t="s">
        <v>224</v>
      </c>
      <c r="N18" s="21" t="s">
        <v>225</v>
      </c>
      <c r="O18" s="2" t="s">
        <v>226</v>
      </c>
      <c r="P18" s="27" t="s">
        <v>227</v>
      </c>
      <c r="Q18" s="27" t="s">
        <v>228</v>
      </c>
      <c r="R18" s="27" t="s">
        <v>229</v>
      </c>
      <c r="S18" s="27" t="s">
        <v>34</v>
      </c>
      <c r="T18" s="27" t="s">
        <v>230</v>
      </c>
      <c r="U18" s="27" t="s">
        <v>181</v>
      </c>
      <c r="V18" s="24" t="s">
        <v>161</v>
      </c>
      <c r="W18" s="24" t="s">
        <v>162</v>
      </c>
      <c r="X18" s="2" t="s">
        <v>163</v>
      </c>
      <c r="Y18" s="2" t="s">
        <v>164</v>
      </c>
      <c r="Z18" s="2" t="s">
        <v>164</v>
      </c>
      <c r="AA18" s="2"/>
      <c r="AB18" s="2"/>
    </row>
    <row r="19" spans="1:28" ht="154.5">
      <c r="A19" s="1">
        <v>95</v>
      </c>
      <c r="B19" s="21" t="s">
        <v>231</v>
      </c>
      <c r="C19" s="21" t="s">
        <v>232</v>
      </c>
      <c r="D19" s="21" t="s">
        <v>233</v>
      </c>
      <c r="E19" s="21" t="s">
        <v>234</v>
      </c>
      <c r="F19" s="23" t="s">
        <v>235</v>
      </c>
      <c r="G19" s="23" t="s">
        <v>169</v>
      </c>
      <c r="H19" s="21" t="s">
        <v>170</v>
      </c>
      <c r="I19" s="24" t="s">
        <v>171</v>
      </c>
      <c r="J19" s="21" t="s">
        <v>236</v>
      </c>
      <c r="K19" s="26" t="s">
        <v>197</v>
      </c>
      <c r="L19" s="21" t="s">
        <v>237</v>
      </c>
      <c r="M19" s="2" t="s">
        <v>238</v>
      </c>
      <c r="N19" s="21" t="s">
        <v>239</v>
      </c>
      <c r="O19" s="2" t="s">
        <v>240</v>
      </c>
      <c r="P19" s="27" t="s">
        <v>241</v>
      </c>
      <c r="Q19" s="27" t="s">
        <v>242</v>
      </c>
      <c r="R19" s="27" t="s">
        <v>243</v>
      </c>
      <c r="S19" s="27" t="s">
        <v>34</v>
      </c>
      <c r="T19" s="27" t="s">
        <v>244</v>
      </c>
      <c r="U19" s="27" t="s">
        <v>181</v>
      </c>
      <c r="V19" s="24" t="s">
        <v>161</v>
      </c>
      <c r="W19" s="24" t="s">
        <v>162</v>
      </c>
      <c r="X19" s="2" t="s">
        <v>163</v>
      </c>
      <c r="Y19" s="2" t="s">
        <v>164</v>
      </c>
      <c r="Z19" s="2" t="s">
        <v>164</v>
      </c>
      <c r="AA19" s="2"/>
      <c r="AB19" s="2"/>
    </row>
    <row r="20" spans="1:28" ht="166.5">
      <c r="A20" s="1">
        <v>54</v>
      </c>
      <c r="B20" s="31" t="s">
        <v>245</v>
      </c>
      <c r="C20" s="31" t="s">
        <v>21</v>
      </c>
      <c r="D20" s="31" t="s">
        <v>246</v>
      </c>
      <c r="E20" s="31" t="s">
        <v>21</v>
      </c>
      <c r="F20" s="31" t="s">
        <v>247</v>
      </c>
      <c r="G20" s="31" t="s">
        <v>248</v>
      </c>
      <c r="H20" s="31" t="s">
        <v>249</v>
      </c>
      <c r="I20" s="32" t="s">
        <v>250</v>
      </c>
      <c r="J20" s="33" t="s">
        <v>251</v>
      </c>
      <c r="K20" s="34" t="s">
        <v>252</v>
      </c>
      <c r="L20" s="31" t="s">
        <v>253</v>
      </c>
      <c r="M20" s="34" t="s">
        <v>254</v>
      </c>
      <c r="N20" s="31" t="s">
        <v>255</v>
      </c>
      <c r="O20" s="34" t="s">
        <v>256</v>
      </c>
      <c r="P20" s="32" t="s">
        <v>257</v>
      </c>
      <c r="Q20" s="32" t="s">
        <v>258</v>
      </c>
      <c r="R20" s="32">
        <v>40782</v>
      </c>
      <c r="S20" s="32" t="s">
        <v>259</v>
      </c>
      <c r="T20" s="32" t="s">
        <v>260</v>
      </c>
      <c r="U20" s="32" t="s">
        <v>249</v>
      </c>
      <c r="V20" s="32" t="s">
        <v>261</v>
      </c>
      <c r="W20" s="32" t="s">
        <v>262</v>
      </c>
      <c r="X20" s="34" t="s">
        <v>263</v>
      </c>
      <c r="Y20" s="2"/>
      <c r="Z20" s="2"/>
      <c r="AA20" s="2"/>
      <c r="AB20" s="2"/>
    </row>
    <row r="21" spans="1:28" ht="166.5">
      <c r="A21" s="1">
        <v>55</v>
      </c>
      <c r="B21" s="31" t="s">
        <v>264</v>
      </c>
      <c r="C21" s="31" t="s">
        <v>21</v>
      </c>
      <c r="D21" s="31" t="s">
        <v>265</v>
      </c>
      <c r="E21" s="31" t="s">
        <v>21</v>
      </c>
      <c r="F21" s="31" t="s">
        <v>266</v>
      </c>
      <c r="G21" s="31" t="s">
        <v>248</v>
      </c>
      <c r="H21" s="31" t="s">
        <v>249</v>
      </c>
      <c r="I21" s="32" t="s">
        <v>249</v>
      </c>
      <c r="J21" s="31" t="s">
        <v>267</v>
      </c>
      <c r="K21" s="34" t="s">
        <v>268</v>
      </c>
      <c r="L21" s="31" t="s">
        <v>269</v>
      </c>
      <c r="M21" s="34" t="s">
        <v>270</v>
      </c>
      <c r="N21" s="31" t="s">
        <v>271</v>
      </c>
      <c r="O21" s="34" t="s">
        <v>256</v>
      </c>
      <c r="P21" s="32" t="s">
        <v>272</v>
      </c>
      <c r="Q21" s="32" t="s">
        <v>258</v>
      </c>
      <c r="R21" s="32">
        <v>40943</v>
      </c>
      <c r="S21" s="32" t="s">
        <v>259</v>
      </c>
      <c r="T21" s="32" t="s">
        <v>273</v>
      </c>
      <c r="U21" s="32" t="s">
        <v>249</v>
      </c>
      <c r="V21" s="32" t="s">
        <v>274</v>
      </c>
      <c r="W21" s="32" t="s">
        <v>263</v>
      </c>
      <c r="X21" s="34" t="s">
        <v>263</v>
      </c>
      <c r="Y21" s="2"/>
      <c r="Z21" s="2"/>
      <c r="AA21" s="2"/>
      <c r="AB21" s="2"/>
    </row>
    <row r="22" spans="1:28" ht="226.5">
      <c r="A22" s="1">
        <v>56</v>
      </c>
      <c r="B22" s="31" t="s">
        <v>275</v>
      </c>
      <c r="C22" s="31" t="s">
        <v>21</v>
      </c>
      <c r="D22" s="31" t="s">
        <v>276</v>
      </c>
      <c r="E22" s="31" t="s">
        <v>21</v>
      </c>
      <c r="F22" s="31" t="s">
        <v>277</v>
      </c>
      <c r="G22" s="31" t="s">
        <v>248</v>
      </c>
      <c r="H22" s="31" t="s">
        <v>249</v>
      </c>
      <c r="I22" s="32" t="s">
        <v>249</v>
      </c>
      <c r="J22" s="31" t="s">
        <v>278</v>
      </c>
      <c r="K22" s="34" t="s">
        <v>279</v>
      </c>
      <c r="L22" s="31" t="s">
        <v>280</v>
      </c>
      <c r="M22" s="34" t="s">
        <v>281</v>
      </c>
      <c r="N22" s="31" t="s">
        <v>282</v>
      </c>
      <c r="O22" s="34" t="s">
        <v>283</v>
      </c>
      <c r="P22" s="32" t="s">
        <v>284</v>
      </c>
      <c r="Q22" s="32" t="s">
        <v>258</v>
      </c>
      <c r="R22" s="32">
        <v>41121</v>
      </c>
      <c r="S22" s="32" t="s">
        <v>259</v>
      </c>
      <c r="T22" s="32" t="s">
        <v>285</v>
      </c>
      <c r="U22" s="32" t="s">
        <v>249</v>
      </c>
      <c r="V22" s="32" t="s">
        <v>286</v>
      </c>
      <c r="W22" s="32" t="s">
        <v>287</v>
      </c>
      <c r="X22" s="34" t="s">
        <v>263</v>
      </c>
      <c r="Y22" s="2"/>
      <c r="Z22" s="2"/>
      <c r="AA22" s="2"/>
      <c r="AB22" s="2"/>
    </row>
    <row r="23" spans="1:28" ht="297.75">
      <c r="A23" s="1">
        <v>57</v>
      </c>
      <c r="B23" s="31" t="s">
        <v>288</v>
      </c>
      <c r="C23" s="31" t="s">
        <v>21</v>
      </c>
      <c r="D23" s="31" t="s">
        <v>289</v>
      </c>
      <c r="E23" s="31" t="s">
        <v>21</v>
      </c>
      <c r="F23" s="31" t="s">
        <v>290</v>
      </c>
      <c r="G23" s="31" t="s">
        <v>291</v>
      </c>
      <c r="H23" s="31" t="s">
        <v>292</v>
      </c>
      <c r="I23" s="32" t="s">
        <v>293</v>
      </c>
      <c r="J23" s="31" t="s">
        <v>294</v>
      </c>
      <c r="K23" s="34" t="s">
        <v>295</v>
      </c>
      <c r="L23" s="31" t="s">
        <v>296</v>
      </c>
      <c r="M23" s="34" t="s">
        <v>297</v>
      </c>
      <c r="N23" s="31" t="s">
        <v>298</v>
      </c>
      <c r="O23" s="34" t="s">
        <v>299</v>
      </c>
      <c r="P23" s="32" t="s">
        <v>300</v>
      </c>
      <c r="Q23" s="32" t="s">
        <v>301</v>
      </c>
      <c r="R23" s="32">
        <v>41355</v>
      </c>
      <c r="S23" s="32" t="s">
        <v>302</v>
      </c>
      <c r="T23" s="32" t="s">
        <v>303</v>
      </c>
      <c r="U23" s="32" t="s">
        <v>304</v>
      </c>
      <c r="V23" s="32" t="s">
        <v>305</v>
      </c>
      <c r="W23" s="32" t="s">
        <v>306</v>
      </c>
      <c r="X23" s="34" t="s">
        <v>304</v>
      </c>
      <c r="Y23" s="2"/>
      <c r="Z23" s="2"/>
      <c r="AA23" s="2"/>
      <c r="AB23" s="2"/>
    </row>
    <row r="24" spans="1:28" ht="190.5">
      <c r="A24" s="1">
        <v>58</v>
      </c>
      <c r="B24" s="31" t="s">
        <v>307</v>
      </c>
      <c r="C24" s="31" t="s">
        <v>308</v>
      </c>
      <c r="D24" s="31" t="s">
        <v>309</v>
      </c>
      <c r="E24" s="31" t="s">
        <v>21</v>
      </c>
      <c r="F24" s="31" t="s">
        <v>310</v>
      </c>
      <c r="G24" s="31" t="s">
        <v>291</v>
      </c>
      <c r="H24" s="31" t="s">
        <v>311</v>
      </c>
      <c r="I24" s="32" t="s">
        <v>312</v>
      </c>
      <c r="J24" s="31" t="s">
        <v>313</v>
      </c>
      <c r="K24" s="34" t="s">
        <v>314</v>
      </c>
      <c r="L24" s="31" t="s">
        <v>315</v>
      </c>
      <c r="M24" s="34" t="s">
        <v>316</v>
      </c>
      <c r="N24" s="31" t="s">
        <v>317</v>
      </c>
      <c r="O24" s="34" t="s">
        <v>318</v>
      </c>
      <c r="P24" s="32" t="s">
        <v>319</v>
      </c>
      <c r="Q24" s="32" t="s">
        <v>320</v>
      </c>
      <c r="R24" s="32">
        <v>42268</v>
      </c>
      <c r="S24" s="32" t="s">
        <v>321</v>
      </c>
      <c r="T24" s="32" t="s">
        <v>322</v>
      </c>
      <c r="U24" s="32" t="s">
        <v>323</v>
      </c>
      <c r="V24" s="32" t="s">
        <v>324</v>
      </c>
      <c r="W24" s="32" t="s">
        <v>325</v>
      </c>
      <c r="X24" s="34" t="s">
        <v>326</v>
      </c>
      <c r="Y24" s="2"/>
      <c r="Z24" s="2"/>
      <c r="AA24" s="2"/>
      <c r="AB24" s="2"/>
    </row>
    <row r="25" spans="1:28" ht="381">
      <c r="A25" s="1">
        <v>59</v>
      </c>
      <c r="B25" s="31" t="s">
        <v>327</v>
      </c>
      <c r="C25" s="31" t="s">
        <v>21</v>
      </c>
      <c r="D25" s="31" t="s">
        <v>328</v>
      </c>
      <c r="E25" s="31" t="s">
        <v>21</v>
      </c>
      <c r="F25" s="31" t="s">
        <v>329</v>
      </c>
      <c r="G25" s="31" t="s">
        <v>291</v>
      </c>
      <c r="H25" s="31" t="s">
        <v>330</v>
      </c>
      <c r="I25" s="31" t="s">
        <v>330</v>
      </c>
      <c r="J25" s="31" t="s">
        <v>331</v>
      </c>
      <c r="K25" s="34" t="s">
        <v>314</v>
      </c>
      <c r="L25" s="31" t="s">
        <v>332</v>
      </c>
      <c r="M25" s="34" t="s">
        <v>333</v>
      </c>
      <c r="N25" s="31" t="s">
        <v>334</v>
      </c>
      <c r="O25" s="34" t="s">
        <v>256</v>
      </c>
      <c r="P25" s="32" t="s">
        <v>272</v>
      </c>
      <c r="Q25" s="32" t="s">
        <v>258</v>
      </c>
      <c r="R25" s="32">
        <v>42612</v>
      </c>
      <c r="S25" s="32" t="s">
        <v>335</v>
      </c>
      <c r="T25" s="32" t="s">
        <v>336</v>
      </c>
      <c r="U25" s="32" t="s">
        <v>330</v>
      </c>
      <c r="V25" s="32" t="s">
        <v>337</v>
      </c>
      <c r="W25" s="32" t="s">
        <v>338</v>
      </c>
      <c r="X25" s="32" t="s">
        <v>330</v>
      </c>
      <c r="Y25" s="2"/>
      <c r="Z25" s="2"/>
      <c r="AA25" s="2"/>
      <c r="AB25" s="2"/>
    </row>
    <row r="26" spans="1:28" ht="178.5">
      <c r="A26" s="1">
        <v>60</v>
      </c>
      <c r="B26" s="31" t="s">
        <v>339</v>
      </c>
      <c r="C26" s="31" t="s">
        <v>21</v>
      </c>
      <c r="D26" s="31" t="s">
        <v>340</v>
      </c>
      <c r="E26" s="31" t="s">
        <v>21</v>
      </c>
      <c r="F26" s="31" t="s">
        <v>341</v>
      </c>
      <c r="G26" s="31" t="s">
        <v>291</v>
      </c>
      <c r="H26" s="31" t="s">
        <v>263</v>
      </c>
      <c r="I26" s="31" t="s">
        <v>263</v>
      </c>
      <c r="J26" s="31" t="s">
        <v>342</v>
      </c>
      <c r="K26" s="34" t="s">
        <v>314</v>
      </c>
      <c r="L26" s="31" t="s">
        <v>343</v>
      </c>
      <c r="M26" s="34" t="s">
        <v>344</v>
      </c>
      <c r="N26" s="31" t="s">
        <v>345</v>
      </c>
      <c r="O26" s="34" t="s">
        <v>256</v>
      </c>
      <c r="P26" s="32" t="s">
        <v>346</v>
      </c>
      <c r="Q26" s="32" t="s">
        <v>258</v>
      </c>
      <c r="R26" s="32">
        <v>43373</v>
      </c>
      <c r="S26" s="32" t="s">
        <v>347</v>
      </c>
      <c r="T26" s="32" t="s">
        <v>348</v>
      </c>
      <c r="U26" s="34" t="s">
        <v>263</v>
      </c>
      <c r="V26" s="32" t="s">
        <v>349</v>
      </c>
      <c r="W26" s="34" t="s">
        <v>263</v>
      </c>
      <c r="X26" s="34" t="s">
        <v>263</v>
      </c>
      <c r="Y26" s="2"/>
      <c r="Z26" s="2"/>
      <c r="AA26" s="2"/>
      <c r="AB26" s="2"/>
    </row>
    <row r="27" spans="1:28" ht="409.6">
      <c r="A27" s="35">
        <v>61</v>
      </c>
      <c r="B27" s="36" t="s">
        <v>350</v>
      </c>
      <c r="C27" s="36" t="s">
        <v>21</v>
      </c>
      <c r="D27" s="36" t="s">
        <v>351</v>
      </c>
      <c r="E27" s="36" t="s">
        <v>21</v>
      </c>
      <c r="F27" s="36" t="s">
        <v>352</v>
      </c>
      <c r="G27" s="36" t="s">
        <v>353</v>
      </c>
      <c r="H27" s="36" t="s">
        <v>354</v>
      </c>
      <c r="I27" s="36" t="s">
        <v>355</v>
      </c>
      <c r="J27" s="37" t="s">
        <v>356</v>
      </c>
      <c r="K27" s="38" t="s">
        <v>357</v>
      </c>
      <c r="L27" s="36" t="s">
        <v>358</v>
      </c>
      <c r="M27" s="38" t="s">
        <v>359</v>
      </c>
      <c r="N27" s="36" t="s">
        <v>360</v>
      </c>
      <c r="O27" s="38" t="s">
        <v>361</v>
      </c>
      <c r="P27" s="36" t="s">
        <v>346</v>
      </c>
      <c r="Q27" s="36" t="s">
        <v>56</v>
      </c>
      <c r="R27" s="36">
        <v>43510</v>
      </c>
      <c r="S27" s="36" t="s">
        <v>362</v>
      </c>
      <c r="T27" s="36" t="s">
        <v>363</v>
      </c>
      <c r="U27" s="36" t="s">
        <v>364</v>
      </c>
      <c r="V27" s="36" t="s">
        <v>365</v>
      </c>
      <c r="W27" s="36" t="s">
        <v>366</v>
      </c>
      <c r="X27" s="38" t="s">
        <v>367</v>
      </c>
      <c r="Y27" s="38"/>
      <c r="Z27" s="38" t="s">
        <v>368</v>
      </c>
      <c r="AA27" s="38"/>
      <c r="AB27" s="38"/>
    </row>
    <row r="28" spans="1:28" ht="409.6">
      <c r="A28" s="39">
        <v>62</v>
      </c>
      <c r="B28" s="36" t="s">
        <v>369</v>
      </c>
      <c r="C28" s="36" t="s">
        <v>42</v>
      </c>
      <c r="D28" s="36" t="s">
        <v>370</v>
      </c>
      <c r="E28" s="36" t="s">
        <v>21</v>
      </c>
      <c r="F28" s="36" t="s">
        <v>371</v>
      </c>
      <c r="G28" s="36" t="s">
        <v>353</v>
      </c>
      <c r="H28" s="36" t="s">
        <v>263</v>
      </c>
      <c r="I28" s="36" t="s">
        <v>372</v>
      </c>
      <c r="J28" s="36" t="s">
        <v>373</v>
      </c>
      <c r="K28" s="38" t="s">
        <v>374</v>
      </c>
      <c r="L28" s="36" t="s">
        <v>375</v>
      </c>
      <c r="M28" s="38" t="s">
        <v>376</v>
      </c>
      <c r="N28" s="36" t="s">
        <v>377</v>
      </c>
      <c r="O28" s="38" t="s">
        <v>378</v>
      </c>
      <c r="P28" s="36" t="s">
        <v>379</v>
      </c>
      <c r="Q28" s="36" t="s">
        <v>56</v>
      </c>
      <c r="R28" s="36">
        <v>43716</v>
      </c>
      <c r="S28" s="36" t="s">
        <v>362</v>
      </c>
      <c r="T28" s="36" t="s">
        <v>380</v>
      </c>
      <c r="U28" s="36" t="s">
        <v>381</v>
      </c>
      <c r="V28" s="36" t="s">
        <v>382</v>
      </c>
      <c r="W28" s="36" t="s">
        <v>383</v>
      </c>
      <c r="X28" s="38" t="s">
        <v>163</v>
      </c>
      <c r="Y28" s="38"/>
      <c r="Z28" s="38" t="s">
        <v>384</v>
      </c>
      <c r="AA28" s="38"/>
      <c r="AB28" s="38"/>
    </row>
    <row r="29" spans="1:28" ht="409.6">
      <c r="A29" s="39">
        <v>63</v>
      </c>
      <c r="B29" s="36" t="s">
        <v>385</v>
      </c>
      <c r="C29" s="36" t="s">
        <v>42</v>
      </c>
      <c r="D29" s="36" t="s">
        <v>386</v>
      </c>
      <c r="E29" s="36" t="s">
        <v>21</v>
      </c>
      <c r="F29" s="36" t="s">
        <v>387</v>
      </c>
      <c r="G29" s="36" t="s">
        <v>353</v>
      </c>
      <c r="H29" s="36" t="s">
        <v>388</v>
      </c>
      <c r="I29" s="36" t="s">
        <v>389</v>
      </c>
      <c r="J29" s="36" t="s">
        <v>390</v>
      </c>
      <c r="K29" s="38" t="s">
        <v>391</v>
      </c>
      <c r="L29" s="36" t="s">
        <v>392</v>
      </c>
      <c r="M29" s="38" t="s">
        <v>393</v>
      </c>
      <c r="N29" s="36" t="s">
        <v>394</v>
      </c>
      <c r="O29" s="38" t="s">
        <v>395</v>
      </c>
      <c r="P29" s="36" t="s">
        <v>272</v>
      </c>
      <c r="Q29" s="36" t="s">
        <v>56</v>
      </c>
      <c r="R29" s="36">
        <v>44081</v>
      </c>
      <c r="S29" s="36" t="s">
        <v>362</v>
      </c>
      <c r="T29" s="36" t="s">
        <v>396</v>
      </c>
      <c r="U29" s="36" t="s">
        <v>397</v>
      </c>
      <c r="V29" s="36" t="s">
        <v>398</v>
      </c>
      <c r="W29" s="36" t="s">
        <v>383</v>
      </c>
      <c r="X29" s="38" t="s">
        <v>399</v>
      </c>
      <c r="Y29" s="38"/>
      <c r="Z29" s="38" t="s">
        <v>400</v>
      </c>
      <c r="AA29" s="38"/>
      <c r="AB29" s="38" t="s">
        <v>401</v>
      </c>
    </row>
    <row r="30" spans="1:28" ht="409.6">
      <c r="A30" s="39">
        <v>64</v>
      </c>
      <c r="B30" s="36" t="s">
        <v>402</v>
      </c>
      <c r="C30" s="36" t="s">
        <v>21</v>
      </c>
      <c r="D30" s="36" t="s">
        <v>403</v>
      </c>
      <c r="E30" s="36" t="s">
        <v>21</v>
      </c>
      <c r="F30" s="36" t="s">
        <v>404</v>
      </c>
      <c r="G30" s="36" t="s">
        <v>353</v>
      </c>
      <c r="H30" s="36" t="s">
        <v>405</v>
      </c>
      <c r="I30" s="36" t="s">
        <v>372</v>
      </c>
      <c r="J30" s="36" t="s">
        <v>406</v>
      </c>
      <c r="K30" s="38" t="s">
        <v>407</v>
      </c>
      <c r="L30" s="36" t="s">
        <v>408</v>
      </c>
      <c r="M30" s="38" t="s">
        <v>409</v>
      </c>
      <c r="N30" s="36" t="s">
        <v>410</v>
      </c>
      <c r="O30" s="38" t="s">
        <v>411</v>
      </c>
      <c r="P30" s="36" t="s">
        <v>412</v>
      </c>
      <c r="Q30" s="36" t="s">
        <v>413</v>
      </c>
      <c r="R30" s="36">
        <v>44615</v>
      </c>
      <c r="S30" s="36" t="s">
        <v>362</v>
      </c>
      <c r="T30" s="36" t="s">
        <v>414</v>
      </c>
      <c r="U30" s="36" t="s">
        <v>415</v>
      </c>
      <c r="V30" s="36" t="s">
        <v>416</v>
      </c>
      <c r="W30" s="36" t="s">
        <v>417</v>
      </c>
      <c r="X30" s="38" t="s">
        <v>418</v>
      </c>
      <c r="Y30" s="38"/>
      <c r="Z30" s="38" t="s">
        <v>419</v>
      </c>
      <c r="AA30" s="38"/>
      <c r="AB30" s="38" t="s">
        <v>420</v>
      </c>
    </row>
    <row r="31" spans="1:28" ht="285.75">
      <c r="A31" s="39">
        <v>65</v>
      </c>
      <c r="B31" s="36" t="s">
        <v>421</v>
      </c>
      <c r="C31" s="36" t="s">
        <v>21</v>
      </c>
      <c r="D31" s="36" t="s">
        <v>422</v>
      </c>
      <c r="E31" s="36" t="s">
        <v>21</v>
      </c>
      <c r="F31" s="36" t="s">
        <v>423</v>
      </c>
      <c r="G31" s="36" t="s">
        <v>353</v>
      </c>
      <c r="H31" s="36" t="s">
        <v>424</v>
      </c>
      <c r="I31" s="40" t="s">
        <v>425</v>
      </c>
      <c r="J31" s="36" t="s">
        <v>426</v>
      </c>
      <c r="K31" s="38" t="s">
        <v>427</v>
      </c>
      <c r="L31" s="36" t="s">
        <v>428</v>
      </c>
      <c r="M31" s="38" t="s">
        <v>429</v>
      </c>
      <c r="N31" s="36" t="s">
        <v>430</v>
      </c>
      <c r="O31" s="38" t="s">
        <v>431</v>
      </c>
      <c r="P31" s="36" t="s">
        <v>272</v>
      </c>
      <c r="Q31" s="36" t="s">
        <v>56</v>
      </c>
      <c r="R31" s="36">
        <v>45289</v>
      </c>
      <c r="S31" s="36" t="s">
        <v>432</v>
      </c>
      <c r="T31" s="36" t="s">
        <v>433</v>
      </c>
      <c r="U31" s="40" t="s">
        <v>434</v>
      </c>
      <c r="V31" s="36" t="s">
        <v>435</v>
      </c>
      <c r="W31" s="40" t="s">
        <v>436</v>
      </c>
      <c r="X31" s="38" t="s">
        <v>437</v>
      </c>
      <c r="Y31" s="38"/>
      <c r="Z31" s="38" t="s">
        <v>438</v>
      </c>
      <c r="AA31" s="38"/>
      <c r="AB31" s="38"/>
    </row>
    <row r="32" spans="1:28" ht="214.5">
      <c r="A32" s="39">
        <v>66</v>
      </c>
      <c r="B32" s="36" t="s">
        <v>439</v>
      </c>
      <c r="C32" s="36" t="s">
        <v>42</v>
      </c>
      <c r="D32" s="36" t="s">
        <v>440</v>
      </c>
      <c r="E32" s="36" t="s">
        <v>21</v>
      </c>
      <c r="F32" s="36" t="s">
        <v>441</v>
      </c>
      <c r="G32" s="36" t="s">
        <v>353</v>
      </c>
      <c r="H32" s="36" t="s">
        <v>442</v>
      </c>
      <c r="I32" s="40" t="s">
        <v>443</v>
      </c>
      <c r="J32" s="36" t="s">
        <v>444</v>
      </c>
      <c r="K32" s="38" t="s">
        <v>445</v>
      </c>
      <c r="L32" s="36" t="s">
        <v>446</v>
      </c>
      <c r="M32" s="38" t="s">
        <v>447</v>
      </c>
      <c r="N32" s="36" t="s">
        <v>448</v>
      </c>
      <c r="O32" s="38" t="s">
        <v>449</v>
      </c>
      <c r="P32" s="36" t="s">
        <v>450</v>
      </c>
      <c r="Q32" s="36" t="s">
        <v>33</v>
      </c>
      <c r="R32" s="36">
        <v>46562</v>
      </c>
      <c r="S32" s="36" t="s">
        <v>451</v>
      </c>
      <c r="T32" s="36" t="s">
        <v>452</v>
      </c>
      <c r="U32" s="40" t="s">
        <v>453</v>
      </c>
      <c r="V32" s="36" t="s">
        <v>454</v>
      </c>
      <c r="W32" s="40" t="s">
        <v>455</v>
      </c>
      <c r="X32" s="40" t="s">
        <v>455</v>
      </c>
      <c r="Y32" s="38"/>
      <c r="Z32" s="38" t="s">
        <v>456</v>
      </c>
      <c r="AA32" s="38"/>
      <c r="AB32" s="38"/>
    </row>
    <row r="33" spans="1:28" ht="393">
      <c r="A33" s="39">
        <v>67</v>
      </c>
      <c r="B33" s="36" t="s">
        <v>457</v>
      </c>
      <c r="C33" s="36" t="s">
        <v>42</v>
      </c>
      <c r="D33" s="36" t="s">
        <v>458</v>
      </c>
      <c r="E33" s="36" t="s">
        <v>21</v>
      </c>
      <c r="F33" s="36" t="s">
        <v>459</v>
      </c>
      <c r="G33" s="36" t="s">
        <v>353</v>
      </c>
      <c r="H33" s="36" t="s">
        <v>405</v>
      </c>
      <c r="I33" s="36" t="s">
        <v>372</v>
      </c>
      <c r="J33" s="36" t="s">
        <v>460</v>
      </c>
      <c r="K33" s="38" t="s">
        <v>461</v>
      </c>
      <c r="L33" s="36" t="s">
        <v>462</v>
      </c>
      <c r="M33" s="38" t="s">
        <v>463</v>
      </c>
      <c r="N33" s="36" t="s">
        <v>464</v>
      </c>
      <c r="O33" s="38" t="s">
        <v>465</v>
      </c>
      <c r="P33" s="36" t="s">
        <v>466</v>
      </c>
      <c r="Q33" s="36" t="s">
        <v>467</v>
      </c>
      <c r="R33" s="36">
        <v>46770</v>
      </c>
      <c r="S33" s="36" t="s">
        <v>362</v>
      </c>
      <c r="T33" s="36" t="s">
        <v>468</v>
      </c>
      <c r="U33" s="40" t="s">
        <v>469</v>
      </c>
      <c r="V33" s="36" t="s">
        <v>470</v>
      </c>
      <c r="W33" s="38" t="s">
        <v>383</v>
      </c>
      <c r="X33" s="38" t="s">
        <v>262</v>
      </c>
      <c r="Y33" s="38"/>
      <c r="Z33" s="38" t="s">
        <v>471</v>
      </c>
      <c r="AA33" s="38"/>
      <c r="AB33" s="38"/>
    </row>
    <row r="34" spans="1:28" ht="409.6">
      <c r="A34" s="1" t="s">
        <v>472</v>
      </c>
      <c r="B34" s="43" t="s">
        <v>473</v>
      </c>
      <c r="C34" s="43" t="s">
        <v>21</v>
      </c>
      <c r="D34" s="43" t="s">
        <v>474</v>
      </c>
      <c r="E34" s="43" t="s">
        <v>21</v>
      </c>
      <c r="F34" s="43" t="s">
        <v>475</v>
      </c>
      <c r="G34" s="23" t="s">
        <v>21</v>
      </c>
      <c r="H34" s="43" t="s">
        <v>476</v>
      </c>
      <c r="I34" s="24" t="s">
        <v>477</v>
      </c>
      <c r="J34" s="44" t="s">
        <v>478</v>
      </c>
      <c r="K34" s="45" t="s">
        <v>479</v>
      </c>
      <c r="L34" s="43" t="s">
        <v>480</v>
      </c>
      <c r="M34" s="45" t="s">
        <v>481</v>
      </c>
      <c r="N34" s="46" t="s">
        <v>482</v>
      </c>
      <c r="O34" s="45" t="s">
        <v>483</v>
      </c>
      <c r="P34" s="41" t="s">
        <v>284</v>
      </c>
      <c r="Q34" s="27" t="s">
        <v>56</v>
      </c>
      <c r="R34" s="47">
        <v>60048</v>
      </c>
      <c r="S34" s="27" t="s">
        <v>34</v>
      </c>
      <c r="T34" s="27" t="s">
        <v>484</v>
      </c>
      <c r="U34" s="27" t="s">
        <v>485</v>
      </c>
      <c r="V34" s="44" t="s">
        <v>486</v>
      </c>
      <c r="W34" s="44" t="s">
        <v>487</v>
      </c>
      <c r="X34" s="45" t="s">
        <v>488</v>
      </c>
      <c r="Y34" s="45"/>
      <c r="Z34" s="45" t="s">
        <v>489</v>
      </c>
      <c r="AA34" s="42"/>
      <c r="AB34" s="42"/>
    </row>
    <row r="35" spans="1:28" ht="409.6">
      <c r="A35" s="1" t="s">
        <v>490</v>
      </c>
      <c r="B35" s="43" t="s">
        <v>491</v>
      </c>
      <c r="C35" s="43" t="s">
        <v>21</v>
      </c>
      <c r="D35" s="43" t="s">
        <v>492</v>
      </c>
      <c r="E35" s="43" t="s">
        <v>21</v>
      </c>
      <c r="F35" s="23" t="s">
        <v>493</v>
      </c>
      <c r="G35" s="23" t="s">
        <v>21</v>
      </c>
      <c r="H35" s="43" t="s">
        <v>263</v>
      </c>
      <c r="I35" s="24" t="s">
        <v>477</v>
      </c>
      <c r="J35" s="43" t="s">
        <v>494</v>
      </c>
      <c r="K35" s="45" t="s">
        <v>495</v>
      </c>
      <c r="L35" s="43" t="s">
        <v>496</v>
      </c>
      <c r="M35" s="45" t="s">
        <v>497</v>
      </c>
      <c r="N35" s="43" t="s">
        <v>498</v>
      </c>
      <c r="O35" s="45" t="s">
        <v>499</v>
      </c>
      <c r="P35" s="27" t="s">
        <v>272</v>
      </c>
      <c r="Q35" s="27" t="s">
        <v>56</v>
      </c>
      <c r="R35" s="47">
        <v>60164</v>
      </c>
      <c r="S35" s="27" t="s">
        <v>34</v>
      </c>
      <c r="T35" s="27" t="s">
        <v>500</v>
      </c>
      <c r="U35" s="27" t="s">
        <v>485</v>
      </c>
      <c r="V35" s="44" t="s">
        <v>501</v>
      </c>
      <c r="W35" s="44" t="s">
        <v>487</v>
      </c>
      <c r="X35" s="45" t="s">
        <v>502</v>
      </c>
      <c r="Y35" s="45"/>
      <c r="Z35" s="45" t="s">
        <v>489</v>
      </c>
      <c r="AA35" s="42"/>
      <c r="AB35" s="42"/>
    </row>
    <row r="36" spans="1:28" ht="409.6">
      <c r="A36" s="1" t="s">
        <v>503</v>
      </c>
      <c r="B36" s="43" t="s">
        <v>504</v>
      </c>
      <c r="C36" s="43" t="s">
        <v>21</v>
      </c>
      <c r="D36" s="43" t="s">
        <v>505</v>
      </c>
      <c r="E36" s="43" t="s">
        <v>21</v>
      </c>
      <c r="F36" s="23" t="s">
        <v>506</v>
      </c>
      <c r="G36" s="23" t="s">
        <v>21</v>
      </c>
      <c r="H36" s="43" t="s">
        <v>263</v>
      </c>
      <c r="I36" s="24" t="s">
        <v>477</v>
      </c>
      <c r="J36" s="43" t="s">
        <v>507</v>
      </c>
      <c r="K36" s="45" t="s">
        <v>508</v>
      </c>
      <c r="L36" s="43" t="s">
        <v>509</v>
      </c>
      <c r="M36" s="45" t="s">
        <v>510</v>
      </c>
      <c r="N36" s="43" t="s">
        <v>511</v>
      </c>
      <c r="O36" s="45" t="s">
        <v>512</v>
      </c>
      <c r="P36" s="27" t="s">
        <v>466</v>
      </c>
      <c r="Q36" s="27" t="s">
        <v>56</v>
      </c>
      <c r="R36" s="47">
        <v>60453</v>
      </c>
      <c r="S36" s="27" t="s">
        <v>34</v>
      </c>
      <c r="T36" s="27" t="s">
        <v>513</v>
      </c>
      <c r="U36" s="27" t="s">
        <v>485</v>
      </c>
      <c r="V36" s="44" t="s">
        <v>514</v>
      </c>
      <c r="W36" s="44" t="s">
        <v>487</v>
      </c>
      <c r="X36" s="45" t="s">
        <v>515</v>
      </c>
      <c r="Y36" s="45"/>
      <c r="Z36" s="45" t="s">
        <v>489</v>
      </c>
      <c r="AA36" s="42"/>
      <c r="AB36" s="42"/>
    </row>
    <row r="37" spans="1:28" ht="409.6">
      <c r="A37" s="1" t="s">
        <v>516</v>
      </c>
      <c r="B37" s="43" t="s">
        <v>517</v>
      </c>
      <c r="C37" s="43" t="s">
        <v>21</v>
      </c>
      <c r="D37" s="43" t="s">
        <v>518</v>
      </c>
      <c r="E37" s="43" t="s">
        <v>21</v>
      </c>
      <c r="F37" s="43" t="s">
        <v>519</v>
      </c>
      <c r="G37" s="23" t="s">
        <v>21</v>
      </c>
      <c r="H37" s="43" t="s">
        <v>263</v>
      </c>
      <c r="I37" s="24" t="s">
        <v>477</v>
      </c>
      <c r="J37" s="43" t="s">
        <v>520</v>
      </c>
      <c r="K37" s="48"/>
      <c r="L37" s="43" t="s">
        <v>521</v>
      </c>
      <c r="M37" s="45" t="s">
        <v>522</v>
      </c>
      <c r="N37" s="43" t="s">
        <v>523</v>
      </c>
      <c r="O37" s="45" t="s">
        <v>524</v>
      </c>
      <c r="P37" s="27" t="s">
        <v>525</v>
      </c>
      <c r="Q37" s="27" t="s">
        <v>526</v>
      </c>
      <c r="R37" s="47">
        <v>60611</v>
      </c>
      <c r="S37" s="27" t="s">
        <v>527</v>
      </c>
      <c r="T37" s="27" t="s">
        <v>528</v>
      </c>
      <c r="U37" s="27" t="s">
        <v>485</v>
      </c>
      <c r="V37" s="44" t="s">
        <v>529</v>
      </c>
      <c r="W37" s="44" t="s">
        <v>487</v>
      </c>
      <c r="X37" s="45" t="s">
        <v>530</v>
      </c>
      <c r="Y37" s="45"/>
      <c r="Z37" s="45" t="s">
        <v>489</v>
      </c>
      <c r="AA37" s="42"/>
      <c r="AB37" s="42"/>
    </row>
    <row r="38" spans="1:28" ht="409.6">
      <c r="A38" s="1" t="s">
        <v>531</v>
      </c>
      <c r="B38" s="43" t="s">
        <v>532</v>
      </c>
      <c r="C38" s="43" t="s">
        <v>21</v>
      </c>
      <c r="D38" s="43" t="s">
        <v>533</v>
      </c>
      <c r="E38" s="43" t="s">
        <v>21</v>
      </c>
      <c r="F38" s="43" t="s">
        <v>534</v>
      </c>
      <c r="G38" s="23" t="s">
        <v>21</v>
      </c>
      <c r="H38" s="43" t="s">
        <v>263</v>
      </c>
      <c r="I38" s="24" t="s">
        <v>477</v>
      </c>
      <c r="J38" s="43" t="s">
        <v>535</v>
      </c>
      <c r="K38" s="45" t="s">
        <v>536</v>
      </c>
      <c r="L38" s="43" t="s">
        <v>537</v>
      </c>
      <c r="M38" s="45" t="s">
        <v>538</v>
      </c>
      <c r="N38" s="43" t="s">
        <v>539</v>
      </c>
      <c r="O38" s="45" t="s">
        <v>540</v>
      </c>
      <c r="P38" s="27" t="s">
        <v>541</v>
      </c>
      <c r="Q38" s="27" t="s">
        <v>542</v>
      </c>
      <c r="R38" s="47">
        <v>60894</v>
      </c>
      <c r="S38" s="27" t="s">
        <v>543</v>
      </c>
      <c r="T38" s="27" t="s">
        <v>544</v>
      </c>
      <c r="U38" s="27" t="s">
        <v>485</v>
      </c>
      <c r="V38" s="44" t="s">
        <v>545</v>
      </c>
      <c r="W38" s="44" t="s">
        <v>487</v>
      </c>
      <c r="X38" s="45" t="s">
        <v>546</v>
      </c>
      <c r="Y38" s="45"/>
      <c r="Z38" s="45" t="s">
        <v>489</v>
      </c>
    </row>
    <row r="39" spans="1:28" ht="409.6">
      <c r="A39" s="1" t="s">
        <v>547</v>
      </c>
      <c r="B39" s="43" t="s">
        <v>548</v>
      </c>
      <c r="C39" s="43" t="s">
        <v>21</v>
      </c>
      <c r="D39" s="43" t="s">
        <v>549</v>
      </c>
      <c r="E39" s="43" t="s">
        <v>21</v>
      </c>
      <c r="F39" s="23" t="s">
        <v>550</v>
      </c>
      <c r="G39" s="23" t="s">
        <v>21</v>
      </c>
      <c r="H39" s="43" t="s">
        <v>551</v>
      </c>
      <c r="I39" s="24" t="s">
        <v>477</v>
      </c>
      <c r="J39" s="43" t="s">
        <v>552</v>
      </c>
      <c r="K39" s="45" t="s">
        <v>553</v>
      </c>
      <c r="L39" s="43" t="s">
        <v>554</v>
      </c>
      <c r="M39" s="45" t="s">
        <v>555</v>
      </c>
      <c r="N39" s="43" t="s">
        <v>556</v>
      </c>
      <c r="O39" s="45" t="s">
        <v>557</v>
      </c>
      <c r="P39" s="27" t="s">
        <v>558</v>
      </c>
      <c r="Q39" s="27" t="s">
        <v>559</v>
      </c>
      <c r="R39" s="47">
        <v>61434</v>
      </c>
      <c r="S39" s="27" t="s">
        <v>543</v>
      </c>
      <c r="T39" s="27" t="s">
        <v>560</v>
      </c>
      <c r="U39" s="27" t="s">
        <v>485</v>
      </c>
      <c r="V39" s="44" t="s">
        <v>561</v>
      </c>
      <c r="W39" s="44" t="s">
        <v>487</v>
      </c>
      <c r="X39" s="45" t="s">
        <v>562</v>
      </c>
      <c r="Y39" s="45"/>
      <c r="Z39" s="45" t="s">
        <v>489</v>
      </c>
    </row>
    <row r="40" spans="1:28" ht="409.6">
      <c r="A40" s="1" t="s">
        <v>563</v>
      </c>
      <c r="B40" s="43" t="s">
        <v>564</v>
      </c>
      <c r="C40" s="43" t="s">
        <v>21</v>
      </c>
      <c r="D40" s="43" t="s">
        <v>565</v>
      </c>
      <c r="E40" s="43" t="s">
        <v>21</v>
      </c>
      <c r="F40" s="23" t="s">
        <v>566</v>
      </c>
      <c r="G40" s="23" t="s">
        <v>21</v>
      </c>
      <c r="H40" s="43" t="s">
        <v>567</v>
      </c>
      <c r="I40" s="24" t="s">
        <v>568</v>
      </c>
      <c r="J40" s="43" t="s">
        <v>569</v>
      </c>
      <c r="K40" s="45" t="s">
        <v>570</v>
      </c>
      <c r="L40" s="43" t="s">
        <v>571</v>
      </c>
      <c r="M40" s="45" t="s">
        <v>572</v>
      </c>
      <c r="N40" s="43" t="s">
        <v>573</v>
      </c>
      <c r="O40" s="45" t="s">
        <v>574</v>
      </c>
      <c r="P40" s="27" t="s">
        <v>575</v>
      </c>
      <c r="Q40" s="27" t="s">
        <v>576</v>
      </c>
      <c r="R40" s="47">
        <v>61739</v>
      </c>
      <c r="S40" s="27" t="s">
        <v>34</v>
      </c>
      <c r="T40" s="27" t="s">
        <v>577</v>
      </c>
      <c r="U40" s="27" t="s">
        <v>485</v>
      </c>
      <c r="V40" s="44" t="s">
        <v>578</v>
      </c>
      <c r="W40" s="45" t="s">
        <v>487</v>
      </c>
      <c r="X40" s="45" t="s">
        <v>579</v>
      </c>
      <c r="Y40" s="45"/>
      <c r="Z40" s="45" t="s">
        <v>489</v>
      </c>
    </row>
    <row r="41" spans="1:28" ht="298.5">
      <c r="A41" s="1">
        <v>19</v>
      </c>
      <c r="B41" s="21" t="s">
        <v>580</v>
      </c>
      <c r="C41" s="21" t="s">
        <v>21</v>
      </c>
      <c r="D41" s="21" t="s">
        <v>581</v>
      </c>
      <c r="E41" s="21" t="s">
        <v>42</v>
      </c>
      <c r="F41" s="23" t="s">
        <v>582</v>
      </c>
      <c r="G41" s="23" t="s">
        <v>583</v>
      </c>
      <c r="H41" s="21" t="s">
        <v>584</v>
      </c>
      <c r="I41" s="21" t="s">
        <v>585</v>
      </c>
      <c r="J41" s="49" t="s">
        <v>586</v>
      </c>
      <c r="K41" s="50" t="s">
        <v>587</v>
      </c>
      <c r="L41" s="21" t="s">
        <v>588</v>
      </c>
      <c r="M41" s="51" t="s">
        <v>589</v>
      </c>
      <c r="N41" s="52" t="s">
        <v>590</v>
      </c>
      <c r="O41" s="53" t="s">
        <v>591</v>
      </c>
      <c r="P41" s="23" t="s">
        <v>592</v>
      </c>
      <c r="Q41" s="23" t="s">
        <v>593</v>
      </c>
      <c r="R41" s="23">
        <v>18550</v>
      </c>
      <c r="S41" s="23" t="s">
        <v>594</v>
      </c>
      <c r="T41" s="23" t="s">
        <v>595</v>
      </c>
      <c r="U41" s="23" t="s">
        <v>596</v>
      </c>
      <c r="V41" s="21" t="s">
        <v>597</v>
      </c>
      <c r="W41" s="21" t="s">
        <v>598</v>
      </c>
      <c r="X41" s="53" t="s">
        <v>599</v>
      </c>
      <c r="Y41" s="51" t="s">
        <v>600</v>
      </c>
      <c r="Z41" s="53" t="s">
        <v>601</v>
      </c>
    </row>
    <row r="42" spans="1:28" ht="214.5">
      <c r="A42" s="1">
        <v>20</v>
      </c>
      <c r="B42" s="21" t="s">
        <v>602</v>
      </c>
      <c r="C42" s="21" t="s">
        <v>21</v>
      </c>
      <c r="D42" s="21" t="s">
        <v>603</v>
      </c>
      <c r="E42" s="21" t="s">
        <v>604</v>
      </c>
      <c r="F42" s="54" t="s">
        <v>605</v>
      </c>
      <c r="G42" s="54" t="s">
        <v>606</v>
      </c>
      <c r="H42" s="52" t="s">
        <v>584</v>
      </c>
      <c r="I42" s="52" t="s">
        <v>585</v>
      </c>
      <c r="J42" s="52" t="s">
        <v>607</v>
      </c>
      <c r="K42" s="55" t="s">
        <v>608</v>
      </c>
      <c r="L42" s="52" t="s">
        <v>609</v>
      </c>
      <c r="M42" s="51" t="s">
        <v>610</v>
      </c>
      <c r="N42" s="52" t="s">
        <v>611</v>
      </c>
      <c r="O42" s="51" t="s">
        <v>612</v>
      </c>
      <c r="P42" s="54" t="s">
        <v>89</v>
      </c>
      <c r="Q42" s="54" t="s">
        <v>613</v>
      </c>
      <c r="R42" s="23">
        <v>18997</v>
      </c>
      <c r="S42" s="54" t="s">
        <v>614</v>
      </c>
      <c r="T42" s="54" t="s">
        <v>615</v>
      </c>
      <c r="U42" s="54" t="s">
        <v>616</v>
      </c>
      <c r="V42" s="52" t="s">
        <v>617</v>
      </c>
      <c r="W42" s="52" t="s">
        <v>598</v>
      </c>
      <c r="X42" s="51" t="s">
        <v>618</v>
      </c>
      <c r="Y42" s="51" t="s">
        <v>619</v>
      </c>
      <c r="Z42" s="51" t="s">
        <v>620</v>
      </c>
    </row>
    <row r="43" spans="1:28" ht="254.25">
      <c r="A43" s="1">
        <v>21</v>
      </c>
      <c r="B43" s="21" t="s">
        <v>621</v>
      </c>
      <c r="C43" s="21" t="s">
        <v>21</v>
      </c>
      <c r="D43" s="52" t="s">
        <v>622</v>
      </c>
      <c r="E43" s="52" t="s">
        <v>44</v>
      </c>
      <c r="F43" s="54" t="s">
        <v>623</v>
      </c>
      <c r="G43" s="54" t="s">
        <v>624</v>
      </c>
      <c r="H43" s="52" t="s">
        <v>584</v>
      </c>
      <c r="I43" s="52" t="s">
        <v>585</v>
      </c>
      <c r="J43" s="52" t="s">
        <v>625</v>
      </c>
      <c r="K43" s="55" t="s">
        <v>626</v>
      </c>
      <c r="L43" s="52" t="s">
        <v>627</v>
      </c>
      <c r="M43" s="51" t="s">
        <v>628</v>
      </c>
      <c r="N43" s="52" t="s">
        <v>629</v>
      </c>
      <c r="O43" s="51" t="s">
        <v>630</v>
      </c>
      <c r="P43" s="54" t="s">
        <v>631</v>
      </c>
      <c r="Q43" s="54" t="s">
        <v>632</v>
      </c>
      <c r="R43" s="23">
        <v>21688</v>
      </c>
      <c r="S43" s="54" t="s">
        <v>614</v>
      </c>
      <c r="T43" s="54" t="s">
        <v>633</v>
      </c>
      <c r="U43" s="54" t="s">
        <v>634</v>
      </c>
      <c r="V43" s="52" t="s">
        <v>617</v>
      </c>
      <c r="W43" s="52" t="s">
        <v>598</v>
      </c>
      <c r="X43" s="51" t="s">
        <v>635</v>
      </c>
      <c r="Y43" s="51" t="s">
        <v>636</v>
      </c>
      <c r="Z43" s="51" t="s">
        <v>637</v>
      </c>
    </row>
    <row r="44" spans="1:28" ht="220.5">
      <c r="A44" s="1">
        <v>22</v>
      </c>
      <c r="B44" s="21" t="s">
        <v>638</v>
      </c>
      <c r="C44" s="21" t="s">
        <v>21</v>
      </c>
      <c r="D44" s="52" t="s">
        <v>639</v>
      </c>
      <c r="E44" s="52" t="s">
        <v>21</v>
      </c>
      <c r="F44" s="54" t="s">
        <v>640</v>
      </c>
      <c r="G44" s="54" t="s">
        <v>641</v>
      </c>
      <c r="H44" s="52" t="s">
        <v>642</v>
      </c>
      <c r="I44" s="52" t="s">
        <v>643</v>
      </c>
      <c r="J44" s="21" t="s">
        <v>644</v>
      </c>
      <c r="K44" s="50" t="s">
        <v>645</v>
      </c>
      <c r="L44" s="52" t="s">
        <v>646</v>
      </c>
      <c r="M44" s="51" t="s">
        <v>647</v>
      </c>
      <c r="N44" s="52" t="s">
        <v>648</v>
      </c>
      <c r="O44" s="51" t="s">
        <v>649</v>
      </c>
      <c r="P44" s="54" t="s">
        <v>650</v>
      </c>
      <c r="Q44" s="54" t="s">
        <v>651</v>
      </c>
      <c r="R44" s="23">
        <v>22873</v>
      </c>
      <c r="S44" s="54" t="s">
        <v>614</v>
      </c>
      <c r="T44" s="54" t="s">
        <v>652</v>
      </c>
      <c r="U44" s="54" t="s">
        <v>653</v>
      </c>
      <c r="V44" s="52" t="s">
        <v>654</v>
      </c>
      <c r="W44" s="52" t="s">
        <v>655</v>
      </c>
      <c r="X44" s="51" t="s">
        <v>656</v>
      </c>
      <c r="Y44" s="51" t="s">
        <v>636</v>
      </c>
      <c r="Z44" s="51" t="s">
        <v>657</v>
      </c>
    </row>
    <row r="45" spans="1:28" ht="223.5">
      <c r="A45" s="1">
        <v>23</v>
      </c>
      <c r="B45" s="21" t="s">
        <v>658</v>
      </c>
      <c r="C45" s="21" t="s">
        <v>21</v>
      </c>
      <c r="D45" s="52" t="s">
        <v>659</v>
      </c>
      <c r="E45" s="52" t="s">
        <v>21</v>
      </c>
      <c r="F45" s="54" t="s">
        <v>660</v>
      </c>
      <c r="G45" s="54" t="s">
        <v>661</v>
      </c>
      <c r="H45" s="52" t="s">
        <v>662</v>
      </c>
      <c r="I45" s="52" t="s">
        <v>663</v>
      </c>
      <c r="J45" s="21" t="s">
        <v>664</v>
      </c>
      <c r="K45" s="50" t="s">
        <v>665</v>
      </c>
      <c r="L45" s="52" t="s">
        <v>666</v>
      </c>
      <c r="M45" s="51" t="s">
        <v>667</v>
      </c>
      <c r="N45" s="52" t="s">
        <v>668</v>
      </c>
      <c r="O45" s="51" t="s">
        <v>669</v>
      </c>
      <c r="P45" s="54" t="s">
        <v>670</v>
      </c>
      <c r="Q45" s="54" t="s">
        <v>671</v>
      </c>
      <c r="R45" s="23">
        <v>23265</v>
      </c>
      <c r="S45" s="23" t="s">
        <v>614</v>
      </c>
      <c r="T45" s="54" t="s">
        <v>672</v>
      </c>
      <c r="U45" s="54" t="s">
        <v>673</v>
      </c>
      <c r="V45" s="52" t="s">
        <v>654</v>
      </c>
      <c r="W45" s="52" t="s">
        <v>655</v>
      </c>
      <c r="X45" s="51" t="s">
        <v>656</v>
      </c>
      <c r="Y45" s="51" t="s">
        <v>636</v>
      </c>
      <c r="Z45" s="51" t="s">
        <v>657</v>
      </c>
    </row>
    <row r="46" spans="1:28" ht="243">
      <c r="A46" s="1">
        <v>24</v>
      </c>
      <c r="B46" s="21" t="s">
        <v>674</v>
      </c>
      <c r="C46" s="21" t="s">
        <v>21</v>
      </c>
      <c r="D46" s="52" t="s">
        <v>675</v>
      </c>
      <c r="E46" s="52" t="s">
        <v>21</v>
      </c>
      <c r="F46" s="54" t="s">
        <v>676</v>
      </c>
      <c r="G46" s="54" t="s">
        <v>677</v>
      </c>
      <c r="H46" s="52" t="s">
        <v>662</v>
      </c>
      <c r="I46" s="52" t="s">
        <v>663</v>
      </c>
      <c r="J46" s="56" t="s">
        <v>678</v>
      </c>
      <c r="K46" s="52" t="s">
        <v>679</v>
      </c>
      <c r="L46" s="52" t="s">
        <v>680</v>
      </c>
      <c r="M46" s="51" t="s">
        <v>681</v>
      </c>
      <c r="N46" s="52" t="s">
        <v>682</v>
      </c>
      <c r="O46" s="51" t="s">
        <v>683</v>
      </c>
      <c r="P46" s="54" t="s">
        <v>684</v>
      </c>
      <c r="Q46" s="54" t="s">
        <v>685</v>
      </c>
      <c r="R46" s="23">
        <v>23431</v>
      </c>
      <c r="S46" s="54" t="s">
        <v>614</v>
      </c>
      <c r="T46" s="54" t="s">
        <v>686</v>
      </c>
      <c r="U46" s="54" t="s">
        <v>687</v>
      </c>
      <c r="V46" s="52" t="s">
        <v>654</v>
      </c>
      <c r="W46" s="52" t="s">
        <v>655</v>
      </c>
      <c r="X46" s="51" t="s">
        <v>656</v>
      </c>
      <c r="Y46" s="51" t="s">
        <v>636</v>
      </c>
      <c r="Z46" s="51" t="s">
        <v>657</v>
      </c>
    </row>
    <row r="47" spans="1:28" ht="238.5">
      <c r="A47" s="1">
        <v>25</v>
      </c>
      <c r="B47" s="21" t="s">
        <v>688</v>
      </c>
      <c r="C47" s="21" t="s">
        <v>21</v>
      </c>
      <c r="D47" s="52" t="s">
        <v>689</v>
      </c>
      <c r="E47" s="52" t="s">
        <v>44</v>
      </c>
      <c r="F47" s="54" t="s">
        <v>690</v>
      </c>
      <c r="G47" s="54" t="s">
        <v>691</v>
      </c>
      <c r="H47" s="52" t="s">
        <v>692</v>
      </c>
      <c r="I47" s="52" t="s">
        <v>693</v>
      </c>
      <c r="J47" s="52" t="s">
        <v>694</v>
      </c>
      <c r="K47" s="55" t="s">
        <v>695</v>
      </c>
      <c r="L47" s="52" t="s">
        <v>696</v>
      </c>
      <c r="M47" s="51" t="s">
        <v>697</v>
      </c>
      <c r="N47" s="52" t="s">
        <v>698</v>
      </c>
      <c r="O47" s="51" t="s">
        <v>699</v>
      </c>
      <c r="P47" s="54" t="s">
        <v>700</v>
      </c>
      <c r="Q47" s="54" t="s">
        <v>701</v>
      </c>
      <c r="R47" s="23">
        <v>24375</v>
      </c>
      <c r="S47" s="23" t="s">
        <v>614</v>
      </c>
      <c r="T47" s="54" t="s">
        <v>702</v>
      </c>
      <c r="U47" s="54" t="s">
        <v>703</v>
      </c>
      <c r="V47" s="52" t="s">
        <v>704</v>
      </c>
      <c r="W47" s="51" t="s">
        <v>705</v>
      </c>
      <c r="X47" s="51" t="s">
        <v>706</v>
      </c>
      <c r="Y47" s="51" t="s">
        <v>707</v>
      </c>
      <c r="Z47" s="51" t="s">
        <v>708</v>
      </c>
    </row>
    <row r="48" spans="1:28" ht="165.75">
      <c r="A48" s="57">
        <v>26</v>
      </c>
      <c r="B48" s="58" t="s">
        <v>709</v>
      </c>
      <c r="C48" s="58" t="s">
        <v>44</v>
      </c>
      <c r="D48" s="58" t="s">
        <v>710</v>
      </c>
      <c r="E48" s="58" t="s">
        <v>44</v>
      </c>
      <c r="F48" s="59" t="s">
        <v>711</v>
      </c>
      <c r="G48" s="59" t="s">
        <v>712</v>
      </c>
      <c r="H48" s="58" t="s">
        <v>713</v>
      </c>
      <c r="I48" s="58" t="s">
        <v>714</v>
      </c>
      <c r="J48" s="58" t="s">
        <v>715</v>
      </c>
      <c r="K48" s="60" t="s">
        <v>716</v>
      </c>
      <c r="L48" s="58" t="s">
        <v>717</v>
      </c>
      <c r="M48" s="61" t="s">
        <v>718</v>
      </c>
      <c r="N48" s="58" t="s">
        <v>719</v>
      </c>
      <c r="O48" s="61" t="s">
        <v>720</v>
      </c>
      <c r="P48" s="59" t="s">
        <v>346</v>
      </c>
      <c r="Q48" s="59" t="s">
        <v>56</v>
      </c>
      <c r="R48" s="59">
        <v>25547</v>
      </c>
      <c r="S48" s="59" t="s">
        <v>34</v>
      </c>
      <c r="T48" s="59" t="s">
        <v>721</v>
      </c>
      <c r="U48" s="59" t="s">
        <v>722</v>
      </c>
      <c r="V48" s="58" t="s">
        <v>723</v>
      </c>
      <c r="W48" s="58" t="s">
        <v>724</v>
      </c>
      <c r="X48" s="60" t="s">
        <v>722</v>
      </c>
      <c r="Y48" s="60"/>
      <c r="Z48" s="60" t="s">
        <v>725</v>
      </c>
      <c r="AA48" s="34"/>
      <c r="AB48" s="34"/>
    </row>
    <row r="49" spans="1:31" ht="253.5">
      <c r="A49" s="57">
        <v>27</v>
      </c>
      <c r="B49" s="58" t="s">
        <v>726</v>
      </c>
      <c r="C49" s="58" t="s">
        <v>44</v>
      </c>
      <c r="D49" s="58" t="s">
        <v>727</v>
      </c>
      <c r="E49" s="58" t="s">
        <v>44</v>
      </c>
      <c r="F49" s="59" t="s">
        <v>728</v>
      </c>
      <c r="G49" s="59" t="s">
        <v>729</v>
      </c>
      <c r="H49" s="58" t="s">
        <v>730</v>
      </c>
      <c r="I49" s="58" t="s">
        <v>731</v>
      </c>
      <c r="J49" s="58" t="s">
        <v>732</v>
      </c>
      <c r="K49" s="60" t="s">
        <v>733</v>
      </c>
      <c r="L49" s="58" t="s">
        <v>734</v>
      </c>
      <c r="M49" s="61" t="s">
        <v>735</v>
      </c>
      <c r="N49" s="58" t="s">
        <v>736</v>
      </c>
      <c r="O49" s="61" t="s">
        <v>737</v>
      </c>
      <c r="P49" s="59" t="s">
        <v>738</v>
      </c>
      <c r="Q49" s="59" t="s">
        <v>739</v>
      </c>
      <c r="R49" s="59">
        <v>26579</v>
      </c>
      <c r="S49" s="59" t="s">
        <v>34</v>
      </c>
      <c r="T49" s="59" t="s">
        <v>740</v>
      </c>
      <c r="U49" s="59" t="s">
        <v>741</v>
      </c>
      <c r="V49" s="58" t="s">
        <v>742</v>
      </c>
      <c r="W49" s="58" t="s">
        <v>743</v>
      </c>
      <c r="X49" s="60" t="s">
        <v>744</v>
      </c>
      <c r="Y49" s="62"/>
      <c r="Z49" s="60" t="s">
        <v>745</v>
      </c>
      <c r="AA49" s="34"/>
      <c r="AB49" s="34"/>
    </row>
    <row r="50" spans="1:31" ht="363.75">
      <c r="A50" s="57">
        <v>28</v>
      </c>
      <c r="B50" s="58" t="s">
        <v>746</v>
      </c>
      <c r="C50" s="58" t="s">
        <v>44</v>
      </c>
      <c r="D50" s="58" t="s">
        <v>747</v>
      </c>
      <c r="E50" s="58" t="s">
        <v>44</v>
      </c>
      <c r="F50" s="59" t="s">
        <v>748</v>
      </c>
      <c r="G50" s="59" t="s">
        <v>712</v>
      </c>
      <c r="H50" s="58" t="s">
        <v>262</v>
      </c>
      <c r="I50" s="58" t="s">
        <v>749</v>
      </c>
      <c r="J50" s="58" t="s">
        <v>750</v>
      </c>
      <c r="K50" s="60" t="s">
        <v>751</v>
      </c>
      <c r="L50" s="58" t="s">
        <v>752</v>
      </c>
      <c r="M50" s="61" t="s">
        <v>753</v>
      </c>
      <c r="N50" s="58" t="s">
        <v>754</v>
      </c>
      <c r="O50" s="61" t="s">
        <v>755</v>
      </c>
      <c r="P50" s="59" t="s">
        <v>346</v>
      </c>
      <c r="Q50" s="59" t="s">
        <v>56</v>
      </c>
      <c r="R50" s="59">
        <v>27022</v>
      </c>
      <c r="S50" s="59" t="s">
        <v>34</v>
      </c>
      <c r="T50" s="59" t="s">
        <v>756</v>
      </c>
      <c r="U50" s="59" t="s">
        <v>757</v>
      </c>
      <c r="V50" s="58" t="s">
        <v>758</v>
      </c>
      <c r="W50" s="58" t="s">
        <v>743</v>
      </c>
      <c r="X50" s="60" t="s">
        <v>759</v>
      </c>
      <c r="Y50" s="60"/>
      <c r="Z50" s="60" t="s">
        <v>405</v>
      </c>
      <c r="AA50" s="34"/>
      <c r="AB50" s="34"/>
    </row>
    <row r="51" spans="1:31" ht="213.75">
      <c r="A51" s="57">
        <v>29</v>
      </c>
      <c r="B51" s="58" t="s">
        <v>760</v>
      </c>
      <c r="C51" s="58" t="s">
        <v>44</v>
      </c>
      <c r="D51" s="63" t="s">
        <v>761</v>
      </c>
      <c r="E51" s="58" t="s">
        <v>44</v>
      </c>
      <c r="F51" s="59" t="s">
        <v>762</v>
      </c>
      <c r="G51" s="59" t="s">
        <v>712</v>
      </c>
      <c r="H51" s="58" t="s">
        <v>262</v>
      </c>
      <c r="I51" s="58" t="s">
        <v>749</v>
      </c>
      <c r="J51" s="58" t="s">
        <v>763</v>
      </c>
      <c r="K51" s="60" t="s">
        <v>764</v>
      </c>
      <c r="L51" s="58" t="s">
        <v>765</v>
      </c>
      <c r="M51" s="64" t="s">
        <v>766</v>
      </c>
      <c r="N51" s="58" t="s">
        <v>767</v>
      </c>
      <c r="O51" s="61" t="s">
        <v>768</v>
      </c>
      <c r="P51" s="59" t="s">
        <v>769</v>
      </c>
      <c r="Q51" s="59" t="s">
        <v>33</v>
      </c>
      <c r="R51" s="59">
        <v>27280</v>
      </c>
      <c r="S51" s="59" t="s">
        <v>34</v>
      </c>
      <c r="T51" s="59" t="s">
        <v>770</v>
      </c>
      <c r="U51" s="59" t="s">
        <v>741</v>
      </c>
      <c r="V51" s="58" t="s">
        <v>771</v>
      </c>
      <c r="W51" s="58" t="s">
        <v>743</v>
      </c>
      <c r="X51" s="60" t="s">
        <v>759</v>
      </c>
      <c r="Y51" s="60"/>
      <c r="Z51" s="60" t="s">
        <v>405</v>
      </c>
      <c r="AA51" s="34"/>
      <c r="AB51" s="34"/>
    </row>
    <row r="52" spans="1:31" ht="192.75">
      <c r="A52" s="57">
        <v>30</v>
      </c>
      <c r="B52" s="58" t="s">
        <v>772</v>
      </c>
      <c r="C52" s="58" t="s">
        <v>44</v>
      </c>
      <c r="D52" s="58" t="s">
        <v>773</v>
      </c>
      <c r="E52" s="58" t="s">
        <v>44</v>
      </c>
      <c r="F52" s="59" t="s">
        <v>774</v>
      </c>
      <c r="G52" s="59" t="s">
        <v>775</v>
      </c>
      <c r="H52" s="58" t="s">
        <v>776</v>
      </c>
      <c r="I52" s="58" t="s">
        <v>777</v>
      </c>
      <c r="J52" s="58" t="s">
        <v>778</v>
      </c>
      <c r="K52" s="60" t="s">
        <v>779</v>
      </c>
      <c r="L52" s="58" t="s">
        <v>780</v>
      </c>
      <c r="M52" s="64" t="s">
        <v>781</v>
      </c>
      <c r="N52" s="58" t="s">
        <v>782</v>
      </c>
      <c r="O52" s="61" t="s">
        <v>783</v>
      </c>
      <c r="P52" s="59" t="s">
        <v>784</v>
      </c>
      <c r="Q52" s="59" t="s">
        <v>33</v>
      </c>
      <c r="R52" s="59">
        <v>27735</v>
      </c>
      <c r="S52" s="59" t="s">
        <v>34</v>
      </c>
      <c r="T52" s="59" t="s">
        <v>785</v>
      </c>
      <c r="U52" s="58" t="s">
        <v>786</v>
      </c>
      <c r="V52" s="58" t="s">
        <v>787</v>
      </c>
      <c r="W52" s="58" t="s">
        <v>788</v>
      </c>
      <c r="X52" s="60" t="s">
        <v>789</v>
      </c>
      <c r="Y52" s="60"/>
      <c r="Z52" s="60" t="s">
        <v>790</v>
      </c>
      <c r="AA52" s="34"/>
      <c r="AB52" s="34"/>
    </row>
    <row r="53" spans="1:31" ht="188.25">
      <c r="A53" s="57">
        <v>31</v>
      </c>
      <c r="B53" s="58" t="s">
        <v>791</v>
      </c>
      <c r="C53" s="58" t="s">
        <v>44</v>
      </c>
      <c r="D53" s="58" t="s">
        <v>792</v>
      </c>
      <c r="E53" s="58" t="s">
        <v>44</v>
      </c>
      <c r="F53" s="59" t="s">
        <v>793</v>
      </c>
      <c r="G53" s="59" t="s">
        <v>712</v>
      </c>
      <c r="H53" s="58" t="s">
        <v>262</v>
      </c>
      <c r="I53" s="58" t="s">
        <v>749</v>
      </c>
      <c r="J53" s="58" t="s">
        <v>778</v>
      </c>
      <c r="K53" s="60" t="s">
        <v>794</v>
      </c>
      <c r="L53" s="58" t="s">
        <v>795</v>
      </c>
      <c r="M53" s="64" t="s">
        <v>796</v>
      </c>
      <c r="N53" s="58" t="s">
        <v>797</v>
      </c>
      <c r="O53" s="61" t="s">
        <v>798</v>
      </c>
      <c r="P53" s="59" t="s">
        <v>272</v>
      </c>
      <c r="Q53" s="59" t="s">
        <v>56</v>
      </c>
      <c r="R53" s="59">
        <v>28234</v>
      </c>
      <c r="S53" s="59" t="s">
        <v>34</v>
      </c>
      <c r="T53" s="59" t="s">
        <v>799</v>
      </c>
      <c r="U53" s="59" t="s">
        <v>757</v>
      </c>
      <c r="V53" s="58" t="s">
        <v>800</v>
      </c>
      <c r="W53" s="58" t="s">
        <v>743</v>
      </c>
      <c r="X53" s="60" t="s">
        <v>759</v>
      </c>
      <c r="Y53" s="60"/>
      <c r="Z53" s="60" t="s">
        <v>405</v>
      </c>
      <c r="AA53" s="34"/>
      <c r="AB53" s="34"/>
    </row>
    <row r="54" spans="1:31" ht="353.25">
      <c r="A54" s="57">
        <v>32</v>
      </c>
      <c r="B54" s="58" t="s">
        <v>801</v>
      </c>
      <c r="C54" s="58" t="s">
        <v>44</v>
      </c>
      <c r="D54" s="58" t="s">
        <v>802</v>
      </c>
      <c r="E54" s="58" t="s">
        <v>803</v>
      </c>
      <c r="F54" s="59" t="s">
        <v>804</v>
      </c>
      <c r="G54" s="59" t="s">
        <v>805</v>
      </c>
      <c r="H54" s="58" t="s">
        <v>806</v>
      </c>
      <c r="I54" s="58" t="s">
        <v>807</v>
      </c>
      <c r="J54" s="58" t="s">
        <v>808</v>
      </c>
      <c r="K54" s="60" t="s">
        <v>809</v>
      </c>
      <c r="L54" s="58" t="s">
        <v>810</v>
      </c>
      <c r="M54" s="61" t="s">
        <v>811</v>
      </c>
      <c r="N54" s="58" t="s">
        <v>812</v>
      </c>
      <c r="O54" s="61" t="s">
        <v>813</v>
      </c>
      <c r="P54" s="59" t="s">
        <v>814</v>
      </c>
      <c r="Q54" s="59" t="s">
        <v>815</v>
      </c>
      <c r="R54" s="59">
        <v>28983</v>
      </c>
      <c r="S54" s="59" t="s">
        <v>816</v>
      </c>
      <c r="T54" s="59" t="s">
        <v>817</v>
      </c>
      <c r="U54" s="59" t="s">
        <v>818</v>
      </c>
      <c r="V54" s="58" t="s">
        <v>819</v>
      </c>
      <c r="W54" s="60" t="s">
        <v>820</v>
      </c>
      <c r="X54" s="60" t="s">
        <v>821</v>
      </c>
      <c r="Y54" s="60"/>
      <c r="Z54" s="60" t="s">
        <v>822</v>
      </c>
      <c r="AA54" s="34"/>
      <c r="AB54" s="34"/>
    </row>
    <row r="55" spans="1:31" ht="409.6">
      <c r="A55" s="68" t="s">
        <v>823</v>
      </c>
      <c r="B55" s="69" t="s">
        <v>824</v>
      </c>
      <c r="C55" s="70" t="s">
        <v>21</v>
      </c>
      <c r="D55" s="70" t="s">
        <v>825</v>
      </c>
      <c r="E55" s="70" t="s">
        <v>44</v>
      </c>
      <c r="F55" s="70" t="s">
        <v>826</v>
      </c>
      <c r="G55" s="70" t="s">
        <v>827</v>
      </c>
      <c r="H55" s="69" t="s">
        <v>828</v>
      </c>
      <c r="I55" s="69" t="s">
        <v>829</v>
      </c>
      <c r="J55" s="68" t="s">
        <v>830</v>
      </c>
      <c r="K55" s="71" t="s">
        <v>831</v>
      </c>
      <c r="L55" s="70" t="s">
        <v>832</v>
      </c>
      <c r="M55" s="71" t="s">
        <v>833</v>
      </c>
      <c r="N55" s="70" t="s">
        <v>834</v>
      </c>
      <c r="O55" s="71" t="s">
        <v>835</v>
      </c>
      <c r="P55" s="68" t="s">
        <v>836</v>
      </c>
      <c r="Q55" s="68" t="s">
        <v>837</v>
      </c>
      <c r="R55" s="68">
        <v>62208</v>
      </c>
      <c r="S55" s="68" t="s">
        <v>838</v>
      </c>
      <c r="T55" s="68" t="s">
        <v>839</v>
      </c>
      <c r="U55" s="68" t="s">
        <v>36</v>
      </c>
      <c r="V55" s="68" t="s">
        <v>840</v>
      </c>
      <c r="W55" s="68" t="s">
        <v>841</v>
      </c>
      <c r="X55" s="71" t="s">
        <v>163</v>
      </c>
      <c r="Y55" s="71" t="s">
        <v>842</v>
      </c>
      <c r="Z55" s="71" t="s">
        <v>842</v>
      </c>
      <c r="AA55" s="71"/>
      <c r="AB55" s="71"/>
      <c r="AC55" s="71" t="s">
        <v>843</v>
      </c>
      <c r="AD55" s="69"/>
      <c r="AE55" s="69"/>
    </row>
    <row r="56" spans="1:31" ht="409.6">
      <c r="A56" s="68" t="s">
        <v>844</v>
      </c>
      <c r="B56" s="69" t="s">
        <v>845</v>
      </c>
      <c r="C56" s="70" t="s">
        <v>21</v>
      </c>
      <c r="D56" s="70" t="s">
        <v>846</v>
      </c>
      <c r="E56" s="70" t="s">
        <v>21</v>
      </c>
      <c r="F56" s="70" t="s">
        <v>847</v>
      </c>
      <c r="G56" s="70" t="s">
        <v>827</v>
      </c>
      <c r="H56" s="70" t="s">
        <v>848</v>
      </c>
      <c r="I56" s="68" t="s">
        <v>829</v>
      </c>
      <c r="J56" s="70" t="s">
        <v>849</v>
      </c>
      <c r="K56" s="71" t="s">
        <v>850</v>
      </c>
      <c r="L56" s="70" t="s">
        <v>851</v>
      </c>
      <c r="M56" s="71" t="s">
        <v>852</v>
      </c>
      <c r="N56" s="70" t="s">
        <v>853</v>
      </c>
      <c r="O56" s="71" t="s">
        <v>854</v>
      </c>
      <c r="P56" s="68" t="s">
        <v>855</v>
      </c>
      <c r="Q56" s="68" t="s">
        <v>33</v>
      </c>
      <c r="R56" s="68">
        <v>62905</v>
      </c>
      <c r="S56" s="68" t="s">
        <v>856</v>
      </c>
      <c r="T56" s="68" t="s">
        <v>857</v>
      </c>
      <c r="U56" s="68" t="s">
        <v>36</v>
      </c>
      <c r="V56" s="68" t="s">
        <v>858</v>
      </c>
      <c r="W56" s="68" t="s">
        <v>859</v>
      </c>
      <c r="X56" s="71" t="s">
        <v>163</v>
      </c>
      <c r="Y56" s="71" t="s">
        <v>842</v>
      </c>
      <c r="Z56" s="71" t="s">
        <v>842</v>
      </c>
      <c r="AA56" s="71"/>
      <c r="AB56" s="71"/>
      <c r="AC56" s="71" t="s">
        <v>860</v>
      </c>
      <c r="AD56" s="69"/>
      <c r="AE56" s="69"/>
    </row>
    <row r="57" spans="1:31" ht="274.5">
      <c r="A57" s="68" t="s">
        <v>861</v>
      </c>
      <c r="B57" s="70" t="s">
        <v>862</v>
      </c>
      <c r="C57" s="70" t="s">
        <v>21</v>
      </c>
      <c r="D57" s="70" t="s">
        <v>846</v>
      </c>
      <c r="E57" s="70" t="s">
        <v>21</v>
      </c>
      <c r="F57" s="70" t="s">
        <v>863</v>
      </c>
      <c r="G57" s="70" t="s">
        <v>864</v>
      </c>
      <c r="H57" s="70" t="s">
        <v>865</v>
      </c>
      <c r="I57" s="68" t="s">
        <v>829</v>
      </c>
      <c r="J57" s="70" t="s">
        <v>866</v>
      </c>
      <c r="K57" s="71" t="s">
        <v>867</v>
      </c>
      <c r="L57" s="70" t="s">
        <v>868</v>
      </c>
      <c r="M57" s="71" t="s">
        <v>869</v>
      </c>
      <c r="N57" s="70" t="s">
        <v>870</v>
      </c>
      <c r="O57" s="71" t="s">
        <v>871</v>
      </c>
      <c r="P57" s="68" t="s">
        <v>872</v>
      </c>
      <c r="Q57" s="68" t="s">
        <v>873</v>
      </c>
      <c r="R57" s="68">
        <v>63517</v>
      </c>
      <c r="S57" s="68" t="s">
        <v>874</v>
      </c>
      <c r="T57" s="68" t="s">
        <v>875</v>
      </c>
      <c r="U57" s="68" t="s">
        <v>36</v>
      </c>
      <c r="V57" s="68" t="s">
        <v>876</v>
      </c>
      <c r="W57" s="68" t="s">
        <v>841</v>
      </c>
      <c r="X57" s="71" t="s">
        <v>163</v>
      </c>
      <c r="Y57" s="71" t="s">
        <v>842</v>
      </c>
      <c r="Z57" s="71" t="s">
        <v>842</v>
      </c>
      <c r="AA57" s="71"/>
      <c r="AB57" s="71"/>
      <c r="AC57" s="69" t="s">
        <v>877</v>
      </c>
      <c r="AD57" s="69"/>
      <c r="AE57" s="69"/>
    </row>
    <row r="58" spans="1:31" ht="409.6">
      <c r="A58" s="68" t="s">
        <v>878</v>
      </c>
      <c r="B58" s="70" t="s">
        <v>879</v>
      </c>
      <c r="C58" s="70" t="s">
        <v>880</v>
      </c>
      <c r="D58" s="70" t="s">
        <v>825</v>
      </c>
      <c r="E58" s="70" t="s">
        <v>881</v>
      </c>
      <c r="F58" s="70" t="s">
        <v>882</v>
      </c>
      <c r="G58" s="70" t="s">
        <v>883</v>
      </c>
      <c r="H58" s="70" t="s">
        <v>848</v>
      </c>
      <c r="I58" s="68" t="s">
        <v>829</v>
      </c>
      <c r="J58" s="70" t="s">
        <v>884</v>
      </c>
      <c r="K58" s="71" t="s">
        <v>885</v>
      </c>
      <c r="L58" s="70" t="s">
        <v>886</v>
      </c>
      <c r="M58" s="71" t="s">
        <v>887</v>
      </c>
      <c r="N58" s="70" t="s">
        <v>888</v>
      </c>
      <c r="O58" s="71" t="s">
        <v>889</v>
      </c>
      <c r="P58" s="68" t="s">
        <v>890</v>
      </c>
      <c r="Q58" s="68" t="s">
        <v>873</v>
      </c>
      <c r="R58" s="68">
        <v>63990</v>
      </c>
      <c r="S58" s="68" t="s">
        <v>891</v>
      </c>
      <c r="T58" s="68" t="s">
        <v>892</v>
      </c>
      <c r="U58" s="68" t="s">
        <v>36</v>
      </c>
      <c r="V58" s="68" t="s">
        <v>893</v>
      </c>
      <c r="W58" s="68" t="s">
        <v>894</v>
      </c>
      <c r="X58" s="71" t="s">
        <v>163</v>
      </c>
      <c r="Y58" s="71" t="s">
        <v>842</v>
      </c>
      <c r="Z58" s="71" t="s">
        <v>842</v>
      </c>
      <c r="AA58" s="71"/>
      <c r="AB58" s="71"/>
      <c r="AC58" s="71" t="s">
        <v>895</v>
      </c>
      <c r="AD58" s="69"/>
      <c r="AE58" s="69"/>
    </row>
    <row r="59" spans="1:31" ht="262.5">
      <c r="A59" s="68" t="s">
        <v>896</v>
      </c>
      <c r="B59" s="70" t="s">
        <v>897</v>
      </c>
      <c r="C59" s="70" t="s">
        <v>21</v>
      </c>
      <c r="D59" s="70" t="s">
        <v>898</v>
      </c>
      <c r="E59" s="70" t="s">
        <v>21</v>
      </c>
      <c r="F59" s="70" t="s">
        <v>899</v>
      </c>
      <c r="G59" s="70" t="s">
        <v>883</v>
      </c>
      <c r="H59" s="70" t="s">
        <v>848</v>
      </c>
      <c r="I59" s="68" t="s">
        <v>829</v>
      </c>
      <c r="J59" s="70" t="s">
        <v>900</v>
      </c>
      <c r="K59" s="71" t="s">
        <v>901</v>
      </c>
      <c r="L59" s="70" t="s">
        <v>902</v>
      </c>
      <c r="M59" s="71" t="s">
        <v>903</v>
      </c>
      <c r="N59" s="70" t="s">
        <v>904</v>
      </c>
      <c r="O59" s="71" t="s">
        <v>905</v>
      </c>
      <c r="P59" s="68" t="s">
        <v>906</v>
      </c>
      <c r="Q59" s="68" t="s">
        <v>33</v>
      </c>
      <c r="R59" s="68">
        <v>64175</v>
      </c>
      <c r="S59" s="68" t="s">
        <v>34</v>
      </c>
      <c r="T59" s="68" t="s">
        <v>907</v>
      </c>
      <c r="U59" s="68" t="s">
        <v>36</v>
      </c>
      <c r="V59" s="68" t="s">
        <v>908</v>
      </c>
      <c r="W59" s="68" t="s">
        <v>894</v>
      </c>
      <c r="X59" s="71" t="s">
        <v>163</v>
      </c>
      <c r="Y59" s="71" t="s">
        <v>842</v>
      </c>
      <c r="Z59" s="71" t="s">
        <v>842</v>
      </c>
      <c r="AA59" s="71"/>
      <c r="AB59" s="71"/>
      <c r="AC59" s="69" t="s">
        <v>909</v>
      </c>
      <c r="AD59" s="69"/>
      <c r="AE59" s="69"/>
    </row>
    <row r="60" spans="1:31" ht="409.6">
      <c r="A60" s="68" t="s">
        <v>910</v>
      </c>
      <c r="B60" s="69" t="s">
        <v>911</v>
      </c>
      <c r="C60" s="70" t="s">
        <v>21</v>
      </c>
      <c r="D60" s="70" t="s">
        <v>898</v>
      </c>
      <c r="E60" s="70" t="s">
        <v>67</v>
      </c>
      <c r="F60" s="70" t="s">
        <v>912</v>
      </c>
      <c r="G60" s="70" t="s">
        <v>883</v>
      </c>
      <c r="H60" s="70" t="s">
        <v>848</v>
      </c>
      <c r="I60" s="68" t="s">
        <v>829</v>
      </c>
      <c r="J60" s="70" t="s">
        <v>913</v>
      </c>
      <c r="K60" s="71" t="s">
        <v>914</v>
      </c>
      <c r="L60" s="70" t="s">
        <v>915</v>
      </c>
      <c r="M60" s="71" t="s">
        <v>916</v>
      </c>
      <c r="N60" s="70" t="s">
        <v>917</v>
      </c>
      <c r="O60" s="71" t="s">
        <v>918</v>
      </c>
      <c r="P60" s="68" t="s">
        <v>919</v>
      </c>
      <c r="Q60" s="68" t="s">
        <v>873</v>
      </c>
      <c r="R60" s="68">
        <v>64899</v>
      </c>
      <c r="S60" s="68" t="s">
        <v>34</v>
      </c>
      <c r="T60" s="68" t="s">
        <v>907</v>
      </c>
      <c r="U60" s="68" t="s">
        <v>36</v>
      </c>
      <c r="V60" s="68" t="s">
        <v>912</v>
      </c>
      <c r="W60" s="68" t="s">
        <v>894</v>
      </c>
      <c r="X60" s="71" t="s">
        <v>163</v>
      </c>
      <c r="Y60" s="71" t="s">
        <v>842</v>
      </c>
      <c r="Z60" s="71" t="s">
        <v>842</v>
      </c>
      <c r="AA60" s="71"/>
      <c r="AB60" s="71"/>
      <c r="AC60" s="71" t="s">
        <v>920</v>
      </c>
      <c r="AD60" s="69"/>
      <c r="AE60" s="69"/>
    </row>
    <row r="61" spans="1:31" ht="409.6">
      <c r="A61" s="68" t="s">
        <v>921</v>
      </c>
      <c r="B61" s="70" t="s">
        <v>879</v>
      </c>
      <c r="C61" s="70" t="s">
        <v>881</v>
      </c>
      <c r="D61" s="70" t="s">
        <v>898</v>
      </c>
      <c r="E61" s="70" t="s">
        <v>881</v>
      </c>
      <c r="F61" s="70" t="s">
        <v>922</v>
      </c>
      <c r="G61" s="70" t="s">
        <v>883</v>
      </c>
      <c r="H61" s="70" t="s">
        <v>848</v>
      </c>
      <c r="I61" s="68" t="s">
        <v>829</v>
      </c>
      <c r="J61" s="70" t="s">
        <v>923</v>
      </c>
      <c r="K61" s="71" t="s">
        <v>924</v>
      </c>
      <c r="L61" s="70" t="s">
        <v>925</v>
      </c>
      <c r="M61" s="71" t="s">
        <v>926</v>
      </c>
      <c r="N61" s="70" t="s">
        <v>927</v>
      </c>
      <c r="O61" s="71" t="s">
        <v>928</v>
      </c>
      <c r="P61" s="68" t="s">
        <v>929</v>
      </c>
      <c r="Q61" s="68" t="s">
        <v>873</v>
      </c>
      <c r="R61" s="68">
        <v>65140</v>
      </c>
      <c r="S61" s="68" t="s">
        <v>34</v>
      </c>
      <c r="T61" s="68" t="s">
        <v>930</v>
      </c>
      <c r="U61" s="68" t="s">
        <v>36</v>
      </c>
      <c r="V61" s="68" t="s">
        <v>912</v>
      </c>
      <c r="W61" s="71" t="s">
        <v>841</v>
      </c>
      <c r="X61" s="71" t="s">
        <v>163</v>
      </c>
      <c r="Y61" s="71" t="s">
        <v>842</v>
      </c>
      <c r="Z61" s="71" t="s">
        <v>842</v>
      </c>
      <c r="AA61" s="71"/>
      <c r="AB61" s="71"/>
      <c r="AC61" s="71" t="s">
        <v>931</v>
      </c>
      <c r="AD61" s="69"/>
      <c r="AE61" s="69"/>
    </row>
    <row r="62" spans="1:31" ht="269.25">
      <c r="A62" s="1" t="s">
        <v>932</v>
      </c>
      <c r="B62" s="72" t="s">
        <v>933</v>
      </c>
      <c r="C62" s="72" t="s">
        <v>934</v>
      </c>
      <c r="D62" s="72" t="s">
        <v>935</v>
      </c>
      <c r="E62" s="72" t="s">
        <v>44</v>
      </c>
      <c r="F62" s="72" t="s">
        <v>936</v>
      </c>
      <c r="G62" s="72" t="s">
        <v>937</v>
      </c>
      <c r="H62" s="72" t="s">
        <v>938</v>
      </c>
      <c r="I62" s="73" t="s">
        <v>829</v>
      </c>
      <c r="J62" s="73" t="s">
        <v>939</v>
      </c>
      <c r="K62" s="74" t="s">
        <v>940</v>
      </c>
      <c r="L62" s="72" t="s">
        <v>941</v>
      </c>
      <c r="M62" s="74" t="s">
        <v>942</v>
      </c>
      <c r="N62" s="72" t="s">
        <v>943</v>
      </c>
      <c r="O62" s="74" t="s">
        <v>944</v>
      </c>
      <c r="P62" s="73" t="s">
        <v>945</v>
      </c>
      <c r="Q62" s="73" t="s">
        <v>33</v>
      </c>
      <c r="R62" s="73">
        <v>65367</v>
      </c>
      <c r="S62" s="73" t="s">
        <v>946</v>
      </c>
      <c r="T62" s="73" t="s">
        <v>947</v>
      </c>
      <c r="U62" s="73" t="s">
        <v>36</v>
      </c>
      <c r="V62" s="73" t="s">
        <v>948</v>
      </c>
      <c r="W62" s="73" t="s">
        <v>949</v>
      </c>
      <c r="X62" s="74" t="s">
        <v>163</v>
      </c>
      <c r="Y62" s="74" t="s">
        <v>842</v>
      </c>
      <c r="Z62" s="74" t="s">
        <v>842</v>
      </c>
      <c r="AA62" s="74"/>
      <c r="AB62" s="45"/>
      <c r="AC62" s="45"/>
    </row>
    <row r="63" spans="1:31" ht="249.75">
      <c r="A63" s="1">
        <v>111</v>
      </c>
      <c r="B63" s="72" t="s">
        <v>950</v>
      </c>
      <c r="C63" s="72" t="s">
        <v>951</v>
      </c>
      <c r="D63" s="72" t="s">
        <v>952</v>
      </c>
      <c r="E63" s="72" t="s">
        <v>44</v>
      </c>
      <c r="F63" s="72" t="s">
        <v>953</v>
      </c>
      <c r="G63" s="72" t="s">
        <v>954</v>
      </c>
      <c r="H63" s="72" t="s">
        <v>938</v>
      </c>
      <c r="I63" s="73" t="s">
        <v>829</v>
      </c>
      <c r="J63" s="72" t="s">
        <v>955</v>
      </c>
      <c r="K63" s="74" t="s">
        <v>956</v>
      </c>
      <c r="L63" s="72" t="s">
        <v>957</v>
      </c>
      <c r="M63" s="74" t="s">
        <v>958</v>
      </c>
      <c r="N63" s="72" t="s">
        <v>959</v>
      </c>
      <c r="O63" s="74" t="s">
        <v>944</v>
      </c>
      <c r="P63" s="73" t="s">
        <v>960</v>
      </c>
      <c r="Q63" s="73" t="s">
        <v>961</v>
      </c>
      <c r="R63" s="73">
        <v>66239</v>
      </c>
      <c r="S63" s="75" t="s">
        <v>946</v>
      </c>
      <c r="T63" s="73" t="s">
        <v>947</v>
      </c>
      <c r="U63" s="73" t="s">
        <v>36</v>
      </c>
      <c r="V63" s="73" t="s">
        <v>962</v>
      </c>
      <c r="W63" s="73" t="s">
        <v>949</v>
      </c>
      <c r="X63" s="74" t="s">
        <v>163</v>
      </c>
      <c r="Y63" s="74" t="s">
        <v>842</v>
      </c>
      <c r="Z63" s="74" t="s">
        <v>842</v>
      </c>
      <c r="AA63" s="74"/>
      <c r="AB63" s="45"/>
      <c r="AC63" s="45"/>
    </row>
    <row r="64" spans="1:31" ht="153.75">
      <c r="A64" s="1">
        <v>112</v>
      </c>
      <c r="B64" s="72" t="s">
        <v>963</v>
      </c>
      <c r="C64" s="72" t="s">
        <v>934</v>
      </c>
      <c r="D64" s="72" t="s">
        <v>964</v>
      </c>
      <c r="E64" s="72" t="s">
        <v>44</v>
      </c>
      <c r="F64" s="72" t="s">
        <v>936</v>
      </c>
      <c r="G64" s="72" t="s">
        <v>937</v>
      </c>
      <c r="H64" s="72" t="s">
        <v>938</v>
      </c>
      <c r="I64" s="73" t="s">
        <v>965</v>
      </c>
      <c r="J64" s="72" t="s">
        <v>966</v>
      </c>
      <c r="K64" s="74" t="s">
        <v>967</v>
      </c>
      <c r="L64" s="72" t="s">
        <v>968</v>
      </c>
      <c r="M64" s="74" t="s">
        <v>969</v>
      </c>
      <c r="N64" s="72" t="s">
        <v>970</v>
      </c>
      <c r="O64" s="74" t="s">
        <v>944</v>
      </c>
      <c r="P64" s="73" t="s">
        <v>971</v>
      </c>
      <c r="Q64" s="73" t="s">
        <v>972</v>
      </c>
      <c r="R64" s="73">
        <v>66690</v>
      </c>
      <c r="S64" s="75" t="s">
        <v>946</v>
      </c>
      <c r="T64" s="73" t="s">
        <v>973</v>
      </c>
      <c r="U64" s="73" t="s">
        <v>36</v>
      </c>
      <c r="V64" s="73" t="s">
        <v>974</v>
      </c>
      <c r="W64" s="73" t="s">
        <v>949</v>
      </c>
      <c r="X64" s="74" t="s">
        <v>163</v>
      </c>
      <c r="Y64" s="74" t="s">
        <v>842</v>
      </c>
      <c r="Z64" s="74" t="s">
        <v>842</v>
      </c>
      <c r="AA64" s="74"/>
      <c r="AB64" s="45"/>
      <c r="AC64" s="45"/>
    </row>
    <row r="65" spans="1:29" ht="134.25">
      <c r="A65" s="1">
        <v>113</v>
      </c>
      <c r="B65" s="72" t="s">
        <v>975</v>
      </c>
      <c r="C65" s="72" t="s">
        <v>951</v>
      </c>
      <c r="D65" s="72" t="s">
        <v>976</v>
      </c>
      <c r="E65" s="72" t="s">
        <v>44</v>
      </c>
      <c r="F65" s="72" t="s">
        <v>936</v>
      </c>
      <c r="G65" s="72" t="s">
        <v>937</v>
      </c>
      <c r="H65" s="72" t="s">
        <v>938</v>
      </c>
      <c r="I65" s="73" t="s">
        <v>829</v>
      </c>
      <c r="J65" s="72" t="s">
        <v>977</v>
      </c>
      <c r="K65" s="74" t="s">
        <v>978</v>
      </c>
      <c r="L65" s="72" t="s">
        <v>979</v>
      </c>
      <c r="M65" s="74" t="s">
        <v>980</v>
      </c>
      <c r="N65" s="72" t="s">
        <v>981</v>
      </c>
      <c r="O65" s="74" t="s">
        <v>982</v>
      </c>
      <c r="P65" s="73" t="s">
        <v>983</v>
      </c>
      <c r="Q65" s="73" t="s">
        <v>982</v>
      </c>
      <c r="R65" s="73">
        <v>66950</v>
      </c>
      <c r="S65" s="75" t="s">
        <v>984</v>
      </c>
      <c r="T65" s="73" t="s">
        <v>985</v>
      </c>
      <c r="U65" s="73" t="s">
        <v>986</v>
      </c>
      <c r="V65" s="73" t="s">
        <v>987</v>
      </c>
      <c r="W65" s="73" t="s">
        <v>988</v>
      </c>
      <c r="X65" s="74" t="s">
        <v>989</v>
      </c>
      <c r="Y65" s="74" t="s">
        <v>842</v>
      </c>
      <c r="Z65" s="74" t="s">
        <v>990</v>
      </c>
      <c r="AA65" s="74" t="s">
        <v>991</v>
      </c>
      <c r="AB65" s="45"/>
      <c r="AC65" s="45"/>
    </row>
    <row r="66" spans="1:29" ht="105">
      <c r="A66" s="1">
        <v>114</v>
      </c>
      <c r="B66" s="72" t="s">
        <v>992</v>
      </c>
      <c r="C66" s="72" t="s">
        <v>993</v>
      </c>
      <c r="D66" s="72" t="s">
        <v>994</v>
      </c>
      <c r="E66" s="72" t="s">
        <v>993</v>
      </c>
      <c r="F66" s="72" t="s">
        <v>995</v>
      </c>
      <c r="G66" s="72" t="s">
        <v>993</v>
      </c>
      <c r="H66" s="72" t="s">
        <v>995</v>
      </c>
      <c r="I66" s="72" t="s">
        <v>993</v>
      </c>
      <c r="J66" s="72" t="s">
        <v>992</v>
      </c>
      <c r="K66" s="74" t="s">
        <v>993</v>
      </c>
      <c r="L66" s="76" t="s">
        <v>996</v>
      </c>
      <c r="M66" s="74" t="s">
        <v>993</v>
      </c>
      <c r="N66" s="72" t="s">
        <v>997</v>
      </c>
      <c r="O66" s="74" t="s">
        <v>993</v>
      </c>
      <c r="P66" s="72" t="s">
        <v>997</v>
      </c>
      <c r="Q66" s="73" t="s">
        <v>993</v>
      </c>
      <c r="R66" s="73" t="s">
        <v>998</v>
      </c>
      <c r="S66" s="73" t="s">
        <v>999</v>
      </c>
      <c r="T66" s="73" t="s">
        <v>1000</v>
      </c>
      <c r="U66" s="73" t="s">
        <v>993</v>
      </c>
      <c r="V66" s="73" t="s">
        <v>1001</v>
      </c>
      <c r="W66" s="73" t="s">
        <v>1002</v>
      </c>
      <c r="X66" s="74" t="s">
        <v>163</v>
      </c>
      <c r="Y66" s="74" t="s">
        <v>842</v>
      </c>
      <c r="Z66" s="74" t="s">
        <v>842</v>
      </c>
      <c r="AA66" s="74" t="s">
        <v>1003</v>
      </c>
      <c r="AB66" s="45"/>
      <c r="AC66" s="45"/>
    </row>
    <row r="67" spans="1:29" ht="124.5">
      <c r="A67" s="1">
        <v>115</v>
      </c>
      <c r="B67" s="72" t="s">
        <v>1004</v>
      </c>
      <c r="C67" s="72" t="s">
        <v>934</v>
      </c>
      <c r="D67" s="72" t="s">
        <v>1005</v>
      </c>
      <c r="E67" s="72" t="s">
        <v>44</v>
      </c>
      <c r="F67" s="72" t="s">
        <v>936</v>
      </c>
      <c r="G67" s="72" t="s">
        <v>937</v>
      </c>
      <c r="H67" s="72" t="s">
        <v>938</v>
      </c>
      <c r="I67" s="73" t="s">
        <v>829</v>
      </c>
      <c r="J67" s="72" t="s">
        <v>1006</v>
      </c>
      <c r="K67" s="74" t="s">
        <v>1007</v>
      </c>
      <c r="L67" s="72" t="s">
        <v>1008</v>
      </c>
      <c r="M67" s="74" t="s">
        <v>1009</v>
      </c>
      <c r="N67" s="72" t="s">
        <v>1010</v>
      </c>
      <c r="O67" s="74" t="s">
        <v>944</v>
      </c>
      <c r="P67" s="73" t="s">
        <v>1011</v>
      </c>
      <c r="Q67" s="73" t="s">
        <v>33</v>
      </c>
      <c r="R67" s="73">
        <v>67458</v>
      </c>
      <c r="S67" s="73" t="s">
        <v>946</v>
      </c>
      <c r="T67" s="73" t="s">
        <v>1012</v>
      </c>
      <c r="U67" s="73" t="s">
        <v>36</v>
      </c>
      <c r="V67" s="73" t="s">
        <v>1013</v>
      </c>
      <c r="W67" s="73" t="s">
        <v>949</v>
      </c>
      <c r="X67" s="74" t="s">
        <v>163</v>
      </c>
      <c r="Y67" s="74" t="s">
        <v>842</v>
      </c>
      <c r="Z67" s="74" t="s">
        <v>842</v>
      </c>
      <c r="AA67" s="74"/>
      <c r="AB67" s="45"/>
      <c r="AC67" s="45"/>
    </row>
    <row r="68" spans="1:29" ht="115.5">
      <c r="A68" s="1">
        <v>116</v>
      </c>
      <c r="B68" s="72" t="s">
        <v>1014</v>
      </c>
      <c r="C68" s="72" t="s">
        <v>934</v>
      </c>
      <c r="D68" s="72" t="s">
        <v>1015</v>
      </c>
      <c r="E68" s="72" t="s">
        <v>44</v>
      </c>
      <c r="F68" s="72" t="s">
        <v>936</v>
      </c>
      <c r="G68" s="72" t="s">
        <v>937</v>
      </c>
      <c r="H68" s="72" t="s">
        <v>938</v>
      </c>
      <c r="I68" s="73" t="s">
        <v>829</v>
      </c>
      <c r="J68" s="72" t="s">
        <v>977</v>
      </c>
      <c r="K68" s="74" t="s">
        <v>978</v>
      </c>
      <c r="L68" s="72" t="s">
        <v>1016</v>
      </c>
      <c r="M68" s="74" t="s">
        <v>1017</v>
      </c>
      <c r="N68" s="72" t="s">
        <v>1018</v>
      </c>
      <c r="O68" s="74" t="s">
        <v>944</v>
      </c>
      <c r="P68" s="73" t="s">
        <v>1019</v>
      </c>
      <c r="Q68" s="73" t="s">
        <v>961</v>
      </c>
      <c r="R68" s="73">
        <v>67692</v>
      </c>
      <c r="S68" s="73" t="s">
        <v>984</v>
      </c>
      <c r="T68" s="73" t="s">
        <v>1012</v>
      </c>
      <c r="U68" s="73" t="s">
        <v>36</v>
      </c>
      <c r="V68" s="73" t="s">
        <v>974</v>
      </c>
      <c r="W68" s="74" t="s">
        <v>949</v>
      </c>
      <c r="X68" s="74" t="s">
        <v>163</v>
      </c>
      <c r="Y68" s="74" t="s">
        <v>842</v>
      </c>
      <c r="Z68" s="74" t="s">
        <v>842</v>
      </c>
      <c r="AA68" s="74" t="s">
        <v>1020</v>
      </c>
      <c r="AB68" s="45"/>
      <c r="AC68" s="45"/>
    </row>
    <row r="69" spans="1:29" ht="87.75">
      <c r="A69" s="1">
        <v>75</v>
      </c>
      <c r="B69" s="52" t="s">
        <v>1021</v>
      </c>
      <c r="C69" s="21" t="s">
        <v>21</v>
      </c>
      <c r="D69" s="21" t="s">
        <v>1022</v>
      </c>
      <c r="E69" s="21" t="s">
        <v>42</v>
      </c>
      <c r="F69" s="23" t="s">
        <v>1023</v>
      </c>
      <c r="G69" s="23" t="s">
        <v>1024</v>
      </c>
      <c r="H69" s="21" t="s">
        <v>1025</v>
      </c>
      <c r="I69" s="24" t="s">
        <v>1026</v>
      </c>
      <c r="J69" s="25" t="s">
        <v>1027</v>
      </c>
      <c r="K69" s="26" t="s">
        <v>1028</v>
      </c>
      <c r="L69" s="21" t="s">
        <v>1029</v>
      </c>
      <c r="M69" s="2" t="s">
        <v>1030</v>
      </c>
      <c r="N69" s="21">
        <v>-38</v>
      </c>
      <c r="O69" s="2" t="s">
        <v>1031</v>
      </c>
      <c r="P69" s="27"/>
      <c r="Q69" s="27" t="s">
        <v>1032</v>
      </c>
      <c r="R69" s="65">
        <v>51255</v>
      </c>
      <c r="S69" s="27" t="s">
        <v>1033</v>
      </c>
      <c r="T69" s="27" t="s">
        <v>1034</v>
      </c>
      <c r="U69" s="27" t="s">
        <v>1035</v>
      </c>
      <c r="V69" s="24" t="s">
        <v>1036</v>
      </c>
      <c r="W69" s="24"/>
      <c r="X69" s="2" t="s">
        <v>1037</v>
      </c>
      <c r="Y69" s="2"/>
      <c r="Z69" s="2"/>
      <c r="AA69" s="2"/>
      <c r="AB69" s="2"/>
    </row>
    <row r="70" spans="1:29" ht="188.25">
      <c r="A70" s="1">
        <v>76</v>
      </c>
      <c r="B70" s="21" t="s">
        <v>1038</v>
      </c>
      <c r="C70" s="21" t="s">
        <v>21</v>
      </c>
      <c r="D70" s="21" t="s">
        <v>1039</v>
      </c>
      <c r="E70" s="21" t="s">
        <v>21</v>
      </c>
      <c r="F70" s="23" t="s">
        <v>1040</v>
      </c>
      <c r="G70" s="23" t="s">
        <v>1024</v>
      </c>
      <c r="H70" s="21" t="s">
        <v>1025</v>
      </c>
      <c r="I70" s="24" t="s">
        <v>1026</v>
      </c>
      <c r="J70" s="21" t="s">
        <v>1041</v>
      </c>
      <c r="K70" s="26" t="s">
        <v>1042</v>
      </c>
      <c r="L70" s="21" t="s">
        <v>1043</v>
      </c>
      <c r="M70" s="2" t="s">
        <v>1030</v>
      </c>
      <c r="N70" s="21" t="s">
        <v>1044</v>
      </c>
      <c r="O70" s="2" t="s">
        <v>1031</v>
      </c>
      <c r="P70" s="27" t="s">
        <v>1045</v>
      </c>
      <c r="Q70" s="27" t="s">
        <v>1046</v>
      </c>
      <c r="R70" s="65">
        <v>51548</v>
      </c>
      <c r="S70" s="27" t="s">
        <v>34</v>
      </c>
      <c r="T70" s="27" t="s">
        <v>1047</v>
      </c>
      <c r="U70" s="27" t="s">
        <v>1048</v>
      </c>
      <c r="V70" s="24" t="s">
        <v>1036</v>
      </c>
      <c r="W70" s="24"/>
      <c r="X70" s="2"/>
      <c r="Y70" s="2"/>
      <c r="Z70" s="2"/>
      <c r="AA70" s="2"/>
      <c r="AB70" s="2"/>
    </row>
    <row r="71" spans="1:29" ht="87.75">
      <c r="A71" s="1">
        <v>78</v>
      </c>
      <c r="B71" s="21" t="s">
        <v>1049</v>
      </c>
      <c r="C71" s="21" t="s">
        <v>1050</v>
      </c>
      <c r="D71" s="21" t="s">
        <v>1051</v>
      </c>
      <c r="E71" s="21" t="s">
        <v>21</v>
      </c>
      <c r="F71" s="23" t="s">
        <v>1052</v>
      </c>
      <c r="G71" s="23" t="s">
        <v>1024</v>
      </c>
      <c r="H71" s="21" t="s">
        <v>312</v>
      </c>
      <c r="I71" s="24" t="s">
        <v>1053</v>
      </c>
      <c r="J71" s="21">
        <v>52269</v>
      </c>
      <c r="K71" s="26" t="s">
        <v>1053</v>
      </c>
      <c r="L71" s="21" t="s">
        <v>1054</v>
      </c>
      <c r="M71" s="2" t="s">
        <v>1055</v>
      </c>
      <c r="N71" s="21">
        <v>81</v>
      </c>
      <c r="O71" s="2" t="s">
        <v>1056</v>
      </c>
      <c r="P71" s="27">
        <v>81</v>
      </c>
      <c r="Q71" s="27" t="s">
        <v>1057</v>
      </c>
      <c r="R71" s="65">
        <v>52197</v>
      </c>
      <c r="S71" s="67" t="s">
        <v>34</v>
      </c>
      <c r="T71" t="s">
        <v>1058</v>
      </c>
      <c r="U71" s="27" t="s">
        <v>1059</v>
      </c>
      <c r="V71" s="24" t="s">
        <v>1060</v>
      </c>
      <c r="W71" s="24"/>
      <c r="X71" s="2"/>
      <c r="Y71" s="2"/>
      <c r="Z71" s="2" t="s">
        <v>1061</v>
      </c>
      <c r="AA71" s="2"/>
      <c r="AB71" s="2"/>
    </row>
    <row r="72" spans="1:29" ht="172.5">
      <c r="A72" s="1">
        <v>79</v>
      </c>
      <c r="B72" s="77" t="s">
        <v>1062</v>
      </c>
      <c r="C72" s="21" t="s">
        <v>1050</v>
      </c>
      <c r="D72" s="21" t="s">
        <v>1063</v>
      </c>
      <c r="E72" s="21" t="s">
        <v>1050</v>
      </c>
      <c r="F72" s="23" t="s">
        <v>1064</v>
      </c>
      <c r="G72" s="23" t="s">
        <v>1024</v>
      </c>
      <c r="H72" s="77" t="s">
        <v>1065</v>
      </c>
      <c r="I72" s="24" t="s">
        <v>1053</v>
      </c>
      <c r="J72" s="77">
        <v>52756</v>
      </c>
      <c r="K72" s="26" t="s">
        <v>1066</v>
      </c>
      <c r="L72" s="78" t="s">
        <v>1067</v>
      </c>
      <c r="M72" s="2" t="s">
        <v>1068</v>
      </c>
      <c r="N72" s="21">
        <v>-8</v>
      </c>
      <c r="O72" s="2" t="s">
        <v>1069</v>
      </c>
      <c r="P72" s="27">
        <v>-8</v>
      </c>
      <c r="Q72" s="27" t="s">
        <v>1032</v>
      </c>
      <c r="R72" s="65">
        <v>52756</v>
      </c>
      <c r="S72" s="67" t="s">
        <v>1070</v>
      </c>
      <c r="T72" s="27" t="s">
        <v>1071</v>
      </c>
      <c r="U72" s="27"/>
      <c r="V72" s="77" t="s">
        <v>1065</v>
      </c>
      <c r="W72" s="24"/>
      <c r="X72" s="2"/>
      <c r="Y72" s="2"/>
      <c r="Z72" s="2"/>
      <c r="AA72" s="2"/>
      <c r="AB72" s="2"/>
    </row>
    <row r="73" spans="1:29" ht="15.75">
      <c r="A73" s="1"/>
      <c r="B73" s="21"/>
      <c r="C73" s="21"/>
      <c r="D73" s="21"/>
      <c r="E73" s="21"/>
      <c r="F73" s="23"/>
      <c r="G73" s="23"/>
      <c r="H73" s="79"/>
      <c r="I73" s="24"/>
      <c r="J73" s="21"/>
      <c r="K73" s="26"/>
      <c r="L73" s="21"/>
      <c r="M73" s="2"/>
      <c r="N73" s="21"/>
      <c r="O73" s="2"/>
      <c r="P73" s="27"/>
      <c r="Q73" s="27"/>
      <c r="R73" s="77"/>
      <c r="S73" s="27"/>
      <c r="T73" s="80"/>
      <c r="U73" s="27"/>
      <c r="V73" s="79"/>
      <c r="W73" s="24"/>
      <c r="X73" s="2"/>
      <c r="Y73" s="2"/>
      <c r="Z73" s="2"/>
      <c r="AA73" s="2"/>
      <c r="AB73" s="2"/>
    </row>
    <row r="74" spans="1:29" ht="172.5">
      <c r="A74" s="1">
        <v>80</v>
      </c>
      <c r="B74" s="77" t="s">
        <v>1072</v>
      </c>
      <c r="C74" s="21" t="s">
        <v>1050</v>
      </c>
      <c r="D74" s="21" t="s">
        <v>1073</v>
      </c>
      <c r="E74" s="21" t="s">
        <v>1050</v>
      </c>
      <c r="F74" s="23" t="s">
        <v>1064</v>
      </c>
      <c r="G74" s="81">
        <v>1</v>
      </c>
      <c r="H74" s="79" t="s">
        <v>1074</v>
      </c>
      <c r="I74" s="79" t="s">
        <v>1074</v>
      </c>
      <c r="J74" s="77">
        <v>53207</v>
      </c>
      <c r="K74" s="26" t="s">
        <v>314</v>
      </c>
      <c r="L74" s="78" t="s">
        <v>1075</v>
      </c>
      <c r="M74" s="2" t="s">
        <v>1068</v>
      </c>
      <c r="N74" s="21">
        <v>67</v>
      </c>
      <c r="O74" s="2" t="s">
        <v>1076</v>
      </c>
      <c r="P74" s="27">
        <v>67</v>
      </c>
      <c r="Q74" s="27" t="s">
        <v>1077</v>
      </c>
      <c r="R74" s="77">
        <v>53207</v>
      </c>
      <c r="S74" s="27"/>
      <c r="T74" t="s">
        <v>1078</v>
      </c>
      <c r="U74" s="27"/>
      <c r="V74" s="79" t="s">
        <v>1074</v>
      </c>
      <c r="W74" s="24"/>
      <c r="X74" s="2"/>
      <c r="Y74" s="2"/>
      <c r="Z74" s="2"/>
      <c r="AA74" s="2"/>
      <c r="AB74" s="2"/>
    </row>
    <row r="75" spans="1:29" ht="77.25">
      <c r="A75" s="1">
        <v>81</v>
      </c>
      <c r="B75" s="21" t="s">
        <v>1079</v>
      </c>
      <c r="C75" s="21" t="s">
        <v>1050</v>
      </c>
      <c r="D75" s="21" t="s">
        <v>1080</v>
      </c>
      <c r="E75" s="21" t="s">
        <v>1050</v>
      </c>
      <c r="F75" s="23" t="s">
        <v>1064</v>
      </c>
      <c r="G75" s="81">
        <v>1</v>
      </c>
      <c r="H75" s="21" t="s">
        <v>312</v>
      </c>
      <c r="I75" s="21" t="s">
        <v>312</v>
      </c>
      <c r="J75" s="77">
        <v>53422</v>
      </c>
      <c r="K75" s="26" t="s">
        <v>314</v>
      </c>
      <c r="L75" s="78" t="s">
        <v>1081</v>
      </c>
      <c r="M75" s="2" t="s">
        <v>1068</v>
      </c>
      <c r="N75" s="21">
        <v>-4</v>
      </c>
      <c r="O75" s="2" t="s">
        <v>1082</v>
      </c>
      <c r="P75" s="27">
        <v>-4</v>
      </c>
      <c r="Q75" s="27" t="s">
        <v>1046</v>
      </c>
      <c r="R75" s="65">
        <v>53422</v>
      </c>
      <c r="S75" s="27" t="s">
        <v>1033</v>
      </c>
      <c r="T75" t="s">
        <v>1083</v>
      </c>
      <c r="U75" s="27"/>
      <c r="V75" s="24" t="s">
        <v>1060</v>
      </c>
      <c r="W75" s="2"/>
      <c r="X75" s="2"/>
      <c r="Y75" s="2"/>
      <c r="Z75" s="2"/>
      <c r="AA75" s="2"/>
      <c r="AB75" s="2"/>
    </row>
    <row r="76" spans="1:29">
      <c r="A76" s="1"/>
      <c r="B76" s="21"/>
      <c r="C76" s="21"/>
      <c r="D76" s="21"/>
      <c r="E76" s="21"/>
      <c r="F76" s="23"/>
      <c r="G76" s="23"/>
      <c r="H76" s="21"/>
      <c r="I76" s="24"/>
      <c r="J76" s="21"/>
      <c r="K76" s="26"/>
      <c r="L76" s="21"/>
      <c r="M76" s="2"/>
      <c r="N76" s="21"/>
      <c r="O76" s="2"/>
      <c r="P76" s="27"/>
      <c r="Q76" s="27"/>
      <c r="R76" s="27"/>
      <c r="S76" s="27"/>
      <c r="T76" s="27"/>
      <c r="U76" s="27"/>
      <c r="V76" s="24"/>
      <c r="W76" s="2"/>
      <c r="X76" s="2"/>
      <c r="Y76" s="2"/>
      <c r="Z76" s="2"/>
      <c r="AA76" s="2"/>
      <c r="AB76" s="2"/>
    </row>
    <row r="77" spans="1:29" ht="142.5">
      <c r="A77" s="1">
        <v>77</v>
      </c>
      <c r="B77" s="21" t="s">
        <v>1084</v>
      </c>
      <c r="C77" s="52" t="s">
        <v>1085</v>
      </c>
      <c r="D77" s="52" t="s">
        <v>1086</v>
      </c>
      <c r="E77" s="52" t="s">
        <v>1050</v>
      </c>
      <c r="F77" s="54" t="s">
        <v>1064</v>
      </c>
      <c r="G77" s="54" t="s">
        <v>1087</v>
      </c>
      <c r="H77" s="52" t="s">
        <v>1088</v>
      </c>
      <c r="I77" s="65" t="s">
        <v>312</v>
      </c>
      <c r="J77" s="82">
        <v>51990</v>
      </c>
      <c r="K77" s="66" t="s">
        <v>314</v>
      </c>
      <c r="L77" s="52" t="s">
        <v>1089</v>
      </c>
      <c r="M77" s="34" t="s">
        <v>1090</v>
      </c>
      <c r="N77" s="52">
        <v>-11</v>
      </c>
      <c r="O77" s="34" t="s">
        <v>1091</v>
      </c>
      <c r="P77" s="27">
        <v>-11</v>
      </c>
      <c r="Q77" s="67" t="s">
        <v>1046</v>
      </c>
      <c r="R77" s="67" t="s">
        <v>1092</v>
      </c>
      <c r="S77" s="67" t="s">
        <v>1093</v>
      </c>
      <c r="T77" s="83" t="s">
        <v>1094</v>
      </c>
      <c r="U77" s="84">
        <v>1</v>
      </c>
      <c r="V77" s="30" t="s">
        <v>312</v>
      </c>
      <c r="W77" s="2"/>
      <c r="X77" s="2"/>
      <c r="Y77" s="2"/>
      <c r="Z77" s="2"/>
      <c r="AA77" s="2"/>
      <c r="AB77" s="2"/>
    </row>
    <row r="78" spans="1:29">
      <c r="A78" t="s">
        <v>1095</v>
      </c>
      <c r="B78" s="21"/>
      <c r="C78" s="21"/>
      <c r="D78" s="21"/>
      <c r="E78" s="21"/>
      <c r="F78" s="23"/>
      <c r="G78" s="23"/>
      <c r="H78" s="21"/>
      <c r="I78" s="24"/>
      <c r="J78" s="21"/>
      <c r="K78" s="2"/>
      <c r="L78" s="21"/>
      <c r="M78" s="2"/>
      <c r="N78" s="21"/>
      <c r="O78" s="2"/>
      <c r="P78" s="27"/>
      <c r="Q78" s="27"/>
      <c r="R78" s="27"/>
      <c r="S78" s="27"/>
      <c r="T78" s="27"/>
      <c r="U78" s="27"/>
      <c r="V78" s="24"/>
      <c r="W78" s="2"/>
      <c r="X78" s="2"/>
      <c r="Y78" s="2"/>
      <c r="Z78" s="2"/>
      <c r="AA78" s="2"/>
      <c r="AB78" s="2"/>
    </row>
    <row r="79" spans="1:29">
      <c r="A79" t="s">
        <v>1096</v>
      </c>
    </row>
    <row r="80" spans="1:29">
      <c r="A80" t="s">
        <v>1097</v>
      </c>
    </row>
    <row r="81" spans="1:1">
      <c r="A81" t="s">
        <v>1098</v>
      </c>
    </row>
    <row r="82" spans="1:1">
      <c r="A82" t="s">
        <v>1099</v>
      </c>
    </row>
    <row r="83" spans="1:1">
      <c r="A83" t="s">
        <v>1100</v>
      </c>
    </row>
    <row r="84" spans="1:1">
      <c r="A84" t="s">
        <v>1101</v>
      </c>
    </row>
    <row r="85" spans="1:1">
      <c r="A85" t="s">
        <v>1102</v>
      </c>
    </row>
    <row r="87" spans="1:1">
      <c r="A87" t="s">
        <v>1103</v>
      </c>
    </row>
    <row r="88" spans="1:1">
      <c r="A88" t="s">
        <v>1104</v>
      </c>
    </row>
    <row r="89" spans="1:1">
      <c r="A89" t="s">
        <v>1105</v>
      </c>
    </row>
    <row r="90" spans="1:1">
      <c r="A90" t="s">
        <v>1106</v>
      </c>
    </row>
    <row r="91" spans="1:1">
      <c r="A91" t="s">
        <v>1107</v>
      </c>
    </row>
    <row r="92" spans="1:1">
      <c r="A92" t="s">
        <v>1108</v>
      </c>
    </row>
    <row r="93" spans="1:1">
      <c r="A93" t="s">
        <v>1109</v>
      </c>
    </row>
    <row r="95" spans="1:1">
      <c r="A95" t="s">
        <v>1110</v>
      </c>
    </row>
    <row r="96" spans="1:1">
      <c r="A96" t="s">
        <v>1111</v>
      </c>
    </row>
    <row r="97" spans="1:1">
      <c r="A97" t="s">
        <v>1112</v>
      </c>
    </row>
    <row r="98" spans="1:1">
      <c r="A98" t="s">
        <v>1099</v>
      </c>
    </row>
    <row r="99" spans="1:1">
      <c r="A99" t="s">
        <v>1113</v>
      </c>
    </row>
    <row r="100" spans="1:1">
      <c r="A100" t="s">
        <v>1114</v>
      </c>
    </row>
    <row r="101" spans="1:1">
      <c r="A101" t="s">
        <v>1115</v>
      </c>
    </row>
    <row r="103" spans="1:1">
      <c r="A103" t="s">
        <v>1116</v>
      </c>
    </row>
    <row r="104" spans="1:1">
      <c r="A104" t="s">
        <v>1117</v>
      </c>
    </row>
    <row r="105" spans="1:1">
      <c r="A105" t="s">
        <v>1118</v>
      </c>
    </row>
    <row r="106" spans="1:1">
      <c r="A106" t="s">
        <v>1119</v>
      </c>
    </row>
    <row r="107" spans="1:1">
      <c r="A107" t="s">
        <v>1120</v>
      </c>
    </row>
    <row r="108" spans="1:1">
      <c r="A108" t="s">
        <v>1121</v>
      </c>
    </row>
    <row r="109" spans="1:1">
      <c r="A109" t="s">
        <v>1122</v>
      </c>
    </row>
    <row r="110" spans="1:1">
      <c r="A110" t="s">
        <v>1123</v>
      </c>
    </row>
    <row r="112" spans="1:1">
      <c r="A112" t="s">
        <v>1124</v>
      </c>
    </row>
    <row r="113" spans="1:1">
      <c r="A113" t="s">
        <v>1125</v>
      </c>
    </row>
    <row r="114" spans="1:1">
      <c r="A114" t="s">
        <v>1126</v>
      </c>
    </row>
    <row r="115" spans="1:1">
      <c r="A115" t="s">
        <v>1127</v>
      </c>
    </row>
    <row r="116" spans="1:1">
      <c r="A116" t="s">
        <v>1128</v>
      </c>
    </row>
    <row r="117" spans="1:1">
      <c r="A117" t="s">
        <v>1129</v>
      </c>
    </row>
    <row r="118" spans="1:1">
      <c r="A118" t="s">
        <v>1130</v>
      </c>
    </row>
    <row r="120" spans="1:1">
      <c r="A120" t="s">
        <v>1131</v>
      </c>
    </row>
    <row r="121" spans="1:1">
      <c r="A121" t="s">
        <v>1132</v>
      </c>
    </row>
    <row r="122" spans="1:1">
      <c r="A122" t="s">
        <v>1133</v>
      </c>
    </row>
    <row r="123" spans="1:1">
      <c r="A123" t="s">
        <v>1099</v>
      </c>
    </row>
    <row r="124" spans="1:1">
      <c r="A124" t="s">
        <v>1134</v>
      </c>
    </row>
    <row r="125" spans="1:1">
      <c r="A125" t="s">
        <v>1135</v>
      </c>
    </row>
    <row r="126" spans="1:1">
      <c r="A126" t="s">
        <v>1136</v>
      </c>
    </row>
    <row r="128" spans="1:1">
      <c r="A128" t="s">
        <v>1137</v>
      </c>
    </row>
    <row r="129" spans="1:1">
      <c r="A129" t="s">
        <v>1138</v>
      </c>
    </row>
    <row r="130" spans="1:1">
      <c r="A130" t="s">
        <v>1139</v>
      </c>
    </row>
    <row r="131" spans="1:1">
      <c r="A131" t="s">
        <v>1140</v>
      </c>
    </row>
    <row r="132" spans="1:1">
      <c r="A132" t="s">
        <v>1141</v>
      </c>
    </row>
    <row r="133" spans="1:1">
      <c r="A133" t="s">
        <v>1142</v>
      </c>
    </row>
    <row r="134" spans="1:1">
      <c r="A134" t="s">
        <v>1143</v>
      </c>
    </row>
    <row r="136" spans="1:1">
      <c r="A136" t="s">
        <v>1144</v>
      </c>
    </row>
    <row r="137" spans="1:1">
      <c r="A137" t="s">
        <v>1145</v>
      </c>
    </row>
    <row r="138" spans="1:1">
      <c r="A138" t="s">
        <v>1146</v>
      </c>
    </row>
    <row r="139" spans="1:1">
      <c r="A139" t="s">
        <v>1147</v>
      </c>
    </row>
    <row r="140" spans="1:1">
      <c r="A140" t="s">
        <v>1148</v>
      </c>
    </row>
    <row r="141" spans="1:1">
      <c r="A141" t="s">
        <v>1149</v>
      </c>
    </row>
    <row r="142" spans="1:1">
      <c r="A142" t="s">
        <v>1150</v>
      </c>
    </row>
    <row r="144" spans="1:1">
      <c r="A144" t="s">
        <v>1151</v>
      </c>
    </row>
    <row r="145" spans="1:1">
      <c r="A145" t="s">
        <v>1152</v>
      </c>
    </row>
    <row r="146" spans="1:1">
      <c r="A146" t="s">
        <v>1153</v>
      </c>
    </row>
    <row r="147" spans="1:1">
      <c r="A147" t="s">
        <v>1127</v>
      </c>
    </row>
    <row r="148" spans="1:1">
      <c r="A148" t="s">
        <v>1154</v>
      </c>
    </row>
    <row r="149" spans="1:1">
      <c r="A149" t="s">
        <v>1155</v>
      </c>
    </row>
    <row r="150" spans="1:1">
      <c r="A150" t="s">
        <v>1156</v>
      </c>
    </row>
    <row r="152" spans="1:1">
      <c r="A152" t="s">
        <v>1157</v>
      </c>
    </row>
    <row r="153" spans="1:1">
      <c r="A153" t="s">
        <v>1158</v>
      </c>
    </row>
    <row r="154" spans="1:1">
      <c r="A154" t="s">
        <v>1159</v>
      </c>
    </row>
    <row r="155" spans="1:1">
      <c r="A155" t="s">
        <v>1127</v>
      </c>
    </row>
    <row r="156" spans="1:1">
      <c r="A156" t="s">
        <v>1160</v>
      </c>
    </row>
    <row r="157" spans="1:1">
      <c r="A157" t="s">
        <v>1161</v>
      </c>
    </row>
    <row r="158" spans="1:1">
      <c r="A158" t="s">
        <v>1162</v>
      </c>
    </row>
    <row r="159" spans="1:1">
      <c r="A159" t="s">
        <v>1163</v>
      </c>
    </row>
    <row r="161" spans="1:1">
      <c r="A161" t="s">
        <v>1164</v>
      </c>
    </row>
    <row r="162" spans="1:1">
      <c r="A162" t="s">
        <v>1165</v>
      </c>
    </row>
    <row r="163" spans="1:1">
      <c r="A163" t="s">
        <v>1166</v>
      </c>
    </row>
    <row r="164" spans="1:1">
      <c r="A164" t="s">
        <v>1167</v>
      </c>
    </row>
    <row r="165" spans="1:1">
      <c r="A165" t="s">
        <v>1168</v>
      </c>
    </row>
    <row r="166" spans="1:1">
      <c r="A166" t="s">
        <v>1169</v>
      </c>
    </row>
    <row r="167" spans="1:1">
      <c r="A167" t="s">
        <v>1170</v>
      </c>
    </row>
    <row r="169" spans="1:1">
      <c r="A169" t="s">
        <v>1171</v>
      </c>
    </row>
    <row r="170" spans="1:1">
      <c r="A170" t="s">
        <v>1172</v>
      </c>
    </row>
    <row r="171" spans="1:1">
      <c r="A171" t="s">
        <v>1173</v>
      </c>
    </row>
    <row r="172" spans="1:1">
      <c r="A172" t="s">
        <v>1174</v>
      </c>
    </row>
    <row r="173" spans="1:1">
      <c r="A173" t="s">
        <v>1175</v>
      </c>
    </row>
    <row r="174" spans="1:1">
      <c r="A174" t="s">
        <v>1176</v>
      </c>
    </row>
    <row r="175" spans="1:1">
      <c r="A175" t="s">
        <v>1177</v>
      </c>
    </row>
    <row r="177" spans="1:1">
      <c r="A177" t="s">
        <v>1178</v>
      </c>
    </row>
    <row r="178" spans="1:1">
      <c r="A178" t="s">
        <v>1179</v>
      </c>
    </row>
    <row r="179" spans="1:1">
      <c r="A179" t="s">
        <v>1180</v>
      </c>
    </row>
    <row r="180" spans="1:1">
      <c r="A180" t="s">
        <v>1181</v>
      </c>
    </row>
    <row r="181" spans="1:1">
      <c r="A181" t="s">
        <v>1182</v>
      </c>
    </row>
    <row r="182" spans="1:1">
      <c r="A182" t="s">
        <v>1183</v>
      </c>
    </row>
    <row r="183" spans="1:1">
      <c r="A183" t="s">
        <v>1184</v>
      </c>
    </row>
    <row r="185" spans="1:1">
      <c r="A185" t="s">
        <v>1185</v>
      </c>
    </row>
    <row r="186" spans="1:1">
      <c r="A186" t="s">
        <v>1186</v>
      </c>
    </row>
    <row r="187" spans="1:1">
      <c r="A187" t="s">
        <v>1187</v>
      </c>
    </row>
    <row r="188" spans="1:1">
      <c r="A188" t="s">
        <v>1188</v>
      </c>
    </row>
    <row r="189" spans="1:1">
      <c r="A189" t="s">
        <v>1189</v>
      </c>
    </row>
    <row r="190" spans="1:1">
      <c r="A190" t="s">
        <v>1190</v>
      </c>
    </row>
    <row r="191" spans="1:1">
      <c r="A191" t="s">
        <v>1191</v>
      </c>
    </row>
    <row r="193" spans="1:1">
      <c r="A193" t="s">
        <v>1192</v>
      </c>
    </row>
    <row r="194" spans="1:1">
      <c r="A194" t="s">
        <v>1193</v>
      </c>
    </row>
    <row r="195" spans="1:1">
      <c r="A195" t="s">
        <v>1194</v>
      </c>
    </row>
    <row r="196" spans="1:1">
      <c r="A196" t="s">
        <v>1188</v>
      </c>
    </row>
    <row r="197" spans="1:1">
      <c r="A197" t="s">
        <v>1195</v>
      </c>
    </row>
    <row r="198" spans="1:1">
      <c r="A198" t="s">
        <v>1196</v>
      </c>
    </row>
    <row r="199" spans="1:1">
      <c r="A199" t="s">
        <v>1197</v>
      </c>
    </row>
    <row r="201" spans="1:1">
      <c r="A201" t="s">
        <v>1198</v>
      </c>
    </row>
    <row r="202" spans="1:1">
      <c r="A202" t="s">
        <v>1199</v>
      </c>
    </row>
    <row r="203" spans="1:1">
      <c r="A203" t="s">
        <v>1200</v>
      </c>
    </row>
    <row r="204" spans="1:1">
      <c r="A204" t="s">
        <v>1201</v>
      </c>
    </row>
    <row r="205" spans="1:1">
      <c r="A205" t="s">
        <v>1202</v>
      </c>
    </row>
    <row r="206" spans="1:1">
      <c r="A206" t="s">
        <v>1203</v>
      </c>
    </row>
    <row r="207" spans="1:1">
      <c r="A207" t="s">
        <v>1204</v>
      </c>
    </row>
    <row r="209" spans="1:1">
      <c r="A209" t="s">
        <v>1205</v>
      </c>
    </row>
    <row r="210" spans="1:1">
      <c r="A210" t="s">
        <v>1206</v>
      </c>
    </row>
    <row r="211" spans="1:1">
      <c r="A211" t="s">
        <v>1207</v>
      </c>
    </row>
    <row r="212" spans="1:1">
      <c r="A212" t="s">
        <v>1208</v>
      </c>
    </row>
    <row r="213" spans="1:1">
      <c r="A213" t="s">
        <v>1209</v>
      </c>
    </row>
    <row r="214" spans="1:1">
      <c r="A214" t="s">
        <v>1210</v>
      </c>
    </row>
    <row r="215" spans="1:1">
      <c r="A215" t="s">
        <v>1211</v>
      </c>
    </row>
    <row r="217" spans="1:1">
      <c r="A217" t="s">
        <v>1212</v>
      </c>
    </row>
    <row r="218" spans="1:1">
      <c r="A218" t="s">
        <v>1213</v>
      </c>
    </row>
    <row r="219" spans="1:1">
      <c r="A219" t="s">
        <v>1214</v>
      </c>
    </row>
    <row r="220" spans="1:1">
      <c r="A220" t="s">
        <v>1208</v>
      </c>
    </row>
    <row r="221" spans="1:1">
      <c r="A221" t="s">
        <v>1215</v>
      </c>
    </row>
    <row r="222" spans="1:1">
      <c r="A222" t="s">
        <v>1216</v>
      </c>
    </row>
    <row r="223" spans="1:1">
      <c r="A223" t="s">
        <v>1217</v>
      </c>
    </row>
    <row r="225" spans="1:1">
      <c r="A225" t="s">
        <v>1218</v>
      </c>
    </row>
    <row r="226" spans="1:1">
      <c r="A226" t="s">
        <v>1219</v>
      </c>
    </row>
    <row r="227" spans="1:1">
      <c r="A227" t="s">
        <v>1220</v>
      </c>
    </row>
    <row r="228" spans="1:1">
      <c r="A228" t="s">
        <v>1208</v>
      </c>
    </row>
    <row r="229" spans="1:1">
      <c r="A229" t="s">
        <v>1221</v>
      </c>
    </row>
    <row r="230" spans="1:1">
      <c r="A230" t="s">
        <v>1222</v>
      </c>
    </row>
    <row r="231" spans="1:1">
      <c r="A231" t="s">
        <v>1223</v>
      </c>
    </row>
    <row r="233" spans="1:1">
      <c r="A233" t="s">
        <v>1224</v>
      </c>
    </row>
    <row r="234" spans="1:1">
      <c r="A234" t="s">
        <v>1225</v>
      </c>
    </row>
    <row r="235" spans="1:1">
      <c r="A235" t="s">
        <v>1226</v>
      </c>
    </row>
    <row r="236" spans="1:1">
      <c r="A236" t="s">
        <v>1208</v>
      </c>
    </row>
    <row r="237" spans="1:1">
      <c r="A237" t="s">
        <v>1227</v>
      </c>
    </row>
    <row r="238" spans="1:1">
      <c r="A238" t="s">
        <v>1228</v>
      </c>
    </row>
    <row r="239" spans="1:1">
      <c r="A239" t="s">
        <v>1229</v>
      </c>
    </row>
    <row r="241" spans="1:1">
      <c r="A241" t="s">
        <v>1230</v>
      </c>
    </row>
    <row r="242" spans="1:1">
      <c r="A242" t="s">
        <v>1231</v>
      </c>
    </row>
    <row r="243" spans="1:1">
      <c r="A243" t="s">
        <v>1232</v>
      </c>
    </row>
    <row r="244" spans="1:1">
      <c r="A244" t="s">
        <v>1208</v>
      </c>
    </row>
    <row r="245" spans="1:1">
      <c r="A245" t="s">
        <v>1233</v>
      </c>
    </row>
    <row r="246" spans="1:1">
      <c r="A246" t="s">
        <v>1234</v>
      </c>
    </row>
    <row r="247" spans="1:1">
      <c r="A247" t="s">
        <v>1235</v>
      </c>
    </row>
    <row r="249" spans="1:1">
      <c r="A249" t="s">
        <v>1236</v>
      </c>
    </row>
    <row r="250" spans="1:1">
      <c r="A250" t="s">
        <v>1237</v>
      </c>
    </row>
    <row r="251" spans="1:1">
      <c r="A251" t="s">
        <v>1238</v>
      </c>
    </row>
    <row r="252" spans="1:1">
      <c r="A252" t="s">
        <v>1099</v>
      </c>
    </row>
    <row r="253" spans="1:1">
      <c r="A253" t="s">
        <v>1239</v>
      </c>
    </row>
    <row r="254" spans="1:1">
      <c r="A254" t="s">
        <v>1240</v>
      </c>
    </row>
    <row r="255" spans="1:1">
      <c r="A255" t="s">
        <v>1241</v>
      </c>
    </row>
    <row r="257" spans="1:1">
      <c r="A257" t="s">
        <v>1242</v>
      </c>
    </row>
    <row r="258" spans="1:1">
      <c r="A258" t="s">
        <v>1243</v>
      </c>
    </row>
    <row r="259" spans="1:1">
      <c r="A259" t="s">
        <v>1244</v>
      </c>
    </row>
    <row r="260" spans="1:1">
      <c r="A260" t="s">
        <v>1099</v>
      </c>
    </row>
    <row r="261" spans="1:1">
      <c r="A261" t="s">
        <v>1245</v>
      </c>
    </row>
    <row r="262" spans="1:1">
      <c r="A262" t="s">
        <v>1246</v>
      </c>
    </row>
    <row r="263" spans="1:1">
      <c r="A263" t="s">
        <v>1247</v>
      </c>
    </row>
    <row r="265" spans="1:1">
      <c r="A265" t="s">
        <v>1248</v>
      </c>
    </row>
    <row r="266" spans="1:1">
      <c r="A266" t="s">
        <v>1249</v>
      </c>
    </row>
    <row r="267" spans="1:1">
      <c r="A267" t="s">
        <v>1250</v>
      </c>
    </row>
    <row r="268" spans="1:1">
      <c r="A268" t="s">
        <v>1208</v>
      </c>
    </row>
    <row r="269" spans="1:1">
      <c r="A269" t="s">
        <v>1251</v>
      </c>
    </row>
    <row r="270" spans="1:1">
      <c r="A270" t="s">
        <v>1252</v>
      </c>
    </row>
    <row r="271" spans="1:1">
      <c r="A271" t="s">
        <v>1253</v>
      </c>
    </row>
    <row r="273" spans="1:1">
      <c r="A273" t="s">
        <v>1254</v>
      </c>
    </row>
    <row r="274" spans="1:1">
      <c r="A274" t="s">
        <v>1255</v>
      </c>
    </row>
    <row r="275" spans="1:1">
      <c r="A275" t="s">
        <v>1256</v>
      </c>
    </row>
    <row r="276" spans="1:1">
      <c r="A276" t="s">
        <v>1257</v>
      </c>
    </row>
    <row r="277" spans="1:1">
      <c r="A277" t="s">
        <v>1258</v>
      </c>
    </row>
    <row r="278" spans="1:1">
      <c r="A278" t="s">
        <v>1259</v>
      </c>
    </row>
    <row r="279" spans="1:1">
      <c r="A279" t="s">
        <v>1260</v>
      </c>
    </row>
    <row r="281" spans="1:1">
      <c r="A281" t="s">
        <v>1261</v>
      </c>
    </row>
    <row r="282" spans="1:1">
      <c r="A282" t="s">
        <v>1262</v>
      </c>
    </row>
    <row r="283" spans="1:1">
      <c r="A283" t="s">
        <v>1263</v>
      </c>
    </row>
    <row r="284" spans="1:1">
      <c r="A284" t="s">
        <v>1264</v>
      </c>
    </row>
    <row r="285" spans="1:1">
      <c r="A285" t="s">
        <v>1265</v>
      </c>
    </row>
    <row r="286" spans="1:1">
      <c r="A286" t="s">
        <v>1266</v>
      </c>
    </row>
    <row r="287" spans="1:1">
      <c r="A287" t="s">
        <v>1267</v>
      </c>
    </row>
    <row r="289" spans="1:1">
      <c r="A289" t="s">
        <v>1268</v>
      </c>
    </row>
    <row r="290" spans="1:1">
      <c r="A290" t="s">
        <v>1269</v>
      </c>
    </row>
    <row r="291" spans="1:1">
      <c r="A291" t="s">
        <v>1270</v>
      </c>
    </row>
    <row r="292" spans="1:1">
      <c r="A292" t="s">
        <v>1099</v>
      </c>
    </row>
    <row r="293" spans="1:1">
      <c r="A293" t="s">
        <v>1271</v>
      </c>
    </row>
    <row r="294" spans="1:1">
      <c r="A294" t="s">
        <v>1272</v>
      </c>
    </row>
    <row r="295" spans="1:1">
      <c r="A295" t="s">
        <v>1273</v>
      </c>
    </row>
    <row r="296" spans="1:1">
      <c r="A296" t="s">
        <v>1274</v>
      </c>
    </row>
    <row r="298" spans="1:1">
      <c r="A298" t="s">
        <v>1275</v>
      </c>
    </row>
    <row r="299" spans="1:1">
      <c r="A299" t="s">
        <v>1276</v>
      </c>
    </row>
    <row r="300" spans="1:1">
      <c r="A300" t="s">
        <v>1277</v>
      </c>
    </row>
    <row r="301" spans="1:1">
      <c r="A301" t="s">
        <v>1099</v>
      </c>
    </row>
    <row r="302" spans="1:1">
      <c r="A302" t="s">
        <v>1278</v>
      </c>
    </row>
    <row r="303" spans="1:1">
      <c r="A303" t="s">
        <v>1279</v>
      </c>
    </row>
    <row r="304" spans="1:1">
      <c r="A304" t="s">
        <v>1280</v>
      </c>
    </row>
    <row r="305" spans="1:1">
      <c r="A305" t="s">
        <v>1274</v>
      </c>
    </row>
    <row r="307" spans="1:1">
      <c r="A307" t="s">
        <v>1281</v>
      </c>
    </row>
    <row r="308" spans="1:1">
      <c r="A308" t="s">
        <v>1282</v>
      </c>
    </row>
    <row r="309" spans="1:1">
      <c r="A309" t="s">
        <v>1283</v>
      </c>
    </row>
    <row r="310" spans="1:1">
      <c r="A310" t="s">
        <v>1099</v>
      </c>
    </row>
    <row r="311" spans="1:1">
      <c r="A311" t="s">
        <v>1284</v>
      </c>
    </row>
    <row r="312" spans="1:1">
      <c r="A312" t="s">
        <v>1285</v>
      </c>
    </row>
    <row r="313" spans="1:1">
      <c r="A313" t="s">
        <v>1286</v>
      </c>
    </row>
    <row r="314" spans="1:1">
      <c r="A314" t="s">
        <v>1274</v>
      </c>
    </row>
    <row r="316" spans="1:1">
      <c r="A316" t="s">
        <v>1287</v>
      </c>
    </row>
    <row r="317" spans="1:1">
      <c r="A317" t="s">
        <v>1288</v>
      </c>
    </row>
    <row r="318" spans="1:1">
      <c r="A318" t="s">
        <v>1289</v>
      </c>
    </row>
    <row r="319" spans="1:1">
      <c r="A319" t="s">
        <v>1290</v>
      </c>
    </row>
    <row r="320" spans="1:1">
      <c r="A320" t="s">
        <v>1291</v>
      </c>
    </row>
    <row r="321" spans="1:1">
      <c r="A321" t="s">
        <v>1292</v>
      </c>
    </row>
    <row r="322" spans="1:1">
      <c r="A322" t="s">
        <v>1293</v>
      </c>
    </row>
    <row r="324" spans="1:1">
      <c r="A324" t="s">
        <v>1294</v>
      </c>
    </row>
    <row r="325" spans="1:1">
      <c r="A325" t="s">
        <v>1295</v>
      </c>
    </row>
    <row r="326" spans="1:1">
      <c r="A326" t="s">
        <v>1296</v>
      </c>
    </row>
    <row r="327" spans="1:1">
      <c r="A327" t="s">
        <v>1099</v>
      </c>
    </row>
    <row r="328" spans="1:1">
      <c r="A328" t="s">
        <v>1297</v>
      </c>
    </row>
    <row r="329" spans="1:1">
      <c r="A329" t="s">
        <v>1298</v>
      </c>
    </row>
    <row r="330" spans="1:1">
      <c r="A330" t="s">
        <v>1299</v>
      </c>
    </row>
    <row r="331" spans="1:1">
      <c r="A331" t="s">
        <v>1274</v>
      </c>
    </row>
    <row r="333" spans="1:1">
      <c r="A333" t="s">
        <v>1300</v>
      </c>
    </row>
    <row r="334" spans="1:1">
      <c r="A334" t="s">
        <v>1301</v>
      </c>
    </row>
    <row r="335" spans="1:1">
      <c r="A335" t="s">
        <v>1302</v>
      </c>
    </row>
    <row r="336" spans="1:1">
      <c r="A336" t="s">
        <v>1303</v>
      </c>
    </row>
    <row r="337" spans="1:1">
      <c r="A337" t="s">
        <v>1304</v>
      </c>
    </row>
    <row r="338" spans="1:1">
      <c r="A338" t="s">
        <v>1305</v>
      </c>
    </row>
    <row r="339" spans="1:1">
      <c r="A339" t="s">
        <v>1306</v>
      </c>
    </row>
    <row r="341" spans="1:1">
      <c r="A341" t="s">
        <v>1307</v>
      </c>
    </row>
    <row r="342" spans="1:1">
      <c r="A342" t="s">
        <v>1308</v>
      </c>
    </row>
    <row r="343" spans="1:1">
      <c r="A343" t="s">
        <v>1309</v>
      </c>
    </row>
    <row r="344" spans="1:1">
      <c r="A344" t="s">
        <v>1310</v>
      </c>
    </row>
    <row r="345" spans="1:1">
      <c r="A345" t="s">
        <v>1311</v>
      </c>
    </row>
    <row r="346" spans="1:1">
      <c r="A346" t="s">
        <v>1312</v>
      </c>
    </row>
    <row r="347" spans="1:1">
      <c r="A347" t="s">
        <v>1313</v>
      </c>
    </row>
    <row r="349" spans="1:1">
      <c r="A349" t="s">
        <v>1314</v>
      </c>
    </row>
    <row r="350" spans="1:1">
      <c r="A350" t="s">
        <v>1315</v>
      </c>
    </row>
    <row r="351" spans="1:1">
      <c r="A351" t="s">
        <v>1316</v>
      </c>
    </row>
    <row r="352" spans="1:1">
      <c r="A352" t="s">
        <v>1099</v>
      </c>
    </row>
    <row r="353" spans="1:1">
      <c r="A353" t="s">
        <v>1317</v>
      </c>
    </row>
    <row r="354" spans="1:1">
      <c r="A354" t="s">
        <v>1318</v>
      </c>
    </row>
    <row r="355" spans="1:1">
      <c r="A355" t="s">
        <v>1319</v>
      </c>
    </row>
    <row r="357" spans="1:1">
      <c r="A357" t="s">
        <v>1320</v>
      </c>
    </row>
    <row r="358" spans="1:1">
      <c r="A358" t="s">
        <v>1321</v>
      </c>
    </row>
    <row r="359" spans="1:1">
      <c r="A359" t="s">
        <v>1322</v>
      </c>
    </row>
    <row r="360" spans="1:1">
      <c r="A360" t="s">
        <v>1323</v>
      </c>
    </row>
    <row r="361" spans="1:1">
      <c r="A361" t="s">
        <v>1324</v>
      </c>
    </row>
    <row r="362" spans="1:1">
      <c r="A362" t="s">
        <v>1325</v>
      </c>
    </row>
    <row r="363" spans="1:1">
      <c r="A363" t="s">
        <v>1326</v>
      </c>
    </row>
    <row r="364" spans="1:1">
      <c r="A364" t="s">
        <v>1327</v>
      </c>
    </row>
    <row r="366" spans="1:1">
      <c r="A366" t="s">
        <v>1328</v>
      </c>
    </row>
    <row r="367" spans="1:1">
      <c r="A367" t="s">
        <v>1329</v>
      </c>
    </row>
    <row r="368" spans="1:1">
      <c r="A368" t="s">
        <v>1330</v>
      </c>
    </row>
    <row r="369" spans="1:1">
      <c r="A369" t="s">
        <v>1099</v>
      </c>
    </row>
    <row r="370" spans="1:1">
      <c r="A370" t="s">
        <v>1331</v>
      </c>
    </row>
    <row r="371" spans="1:1">
      <c r="A371" t="s">
        <v>1332</v>
      </c>
    </row>
    <row r="372" spans="1:1">
      <c r="A372" t="s">
        <v>1333</v>
      </c>
    </row>
    <row r="373" spans="1:1">
      <c r="A373" t="s">
        <v>1334</v>
      </c>
    </row>
    <row r="375" spans="1:1">
      <c r="A375" t="s">
        <v>1335</v>
      </c>
    </row>
    <row r="376" spans="1:1">
      <c r="A376" t="s">
        <v>1336</v>
      </c>
    </row>
    <row r="377" spans="1:1">
      <c r="A377" t="s">
        <v>1337</v>
      </c>
    </row>
    <row r="378" spans="1:1">
      <c r="A378" t="s">
        <v>1338</v>
      </c>
    </row>
    <row r="379" spans="1:1">
      <c r="A379" t="s">
        <v>1339</v>
      </c>
    </row>
    <row r="380" spans="1:1">
      <c r="A380" t="s">
        <v>1340</v>
      </c>
    </row>
    <row r="381" spans="1:1">
      <c r="A381" t="s">
        <v>1341</v>
      </c>
    </row>
    <row r="383" spans="1:1">
      <c r="A383" t="s">
        <v>1342</v>
      </c>
    </row>
    <row r="384" spans="1:1">
      <c r="A384" t="s">
        <v>1343</v>
      </c>
    </row>
    <row r="385" spans="1:1">
      <c r="A385" t="s">
        <v>1344</v>
      </c>
    </row>
    <row r="386" spans="1:1">
      <c r="A386" t="s">
        <v>1345</v>
      </c>
    </row>
    <row r="387" spans="1:1">
      <c r="A387" t="s">
        <v>1346</v>
      </c>
    </row>
    <row r="388" spans="1:1">
      <c r="A388" t="s">
        <v>1347</v>
      </c>
    </row>
    <row r="389" spans="1:1">
      <c r="A389" t="s">
        <v>1348</v>
      </c>
    </row>
    <row r="391" spans="1:1">
      <c r="A391" t="s">
        <v>1349</v>
      </c>
    </row>
    <row r="392" spans="1:1">
      <c r="A392" t="s">
        <v>1350</v>
      </c>
    </row>
    <row r="393" spans="1:1">
      <c r="A393" t="s">
        <v>1351</v>
      </c>
    </row>
    <row r="394" spans="1:1">
      <c r="A394" t="s">
        <v>1352</v>
      </c>
    </row>
    <row r="395" spans="1:1">
      <c r="A395" t="s">
        <v>1353</v>
      </c>
    </row>
    <row r="396" spans="1:1">
      <c r="A396" t="s">
        <v>1354</v>
      </c>
    </row>
    <row r="397" spans="1:1">
      <c r="A397" t="s">
        <v>1355</v>
      </c>
    </row>
    <row r="398" spans="1:1">
      <c r="A398" t="s">
        <v>1356</v>
      </c>
    </row>
    <row r="400" spans="1:1">
      <c r="A400" t="s">
        <v>1357</v>
      </c>
    </row>
    <row r="401" spans="1:1">
      <c r="A401" t="s">
        <v>1358</v>
      </c>
    </row>
    <row r="402" spans="1:1">
      <c r="A402" t="s">
        <v>1359</v>
      </c>
    </row>
    <row r="403" spans="1:1">
      <c r="A403" t="s">
        <v>1099</v>
      </c>
    </row>
    <row r="404" spans="1:1">
      <c r="A404" t="s">
        <v>1360</v>
      </c>
    </row>
    <row r="405" spans="1:1">
      <c r="A405" t="s">
        <v>1361</v>
      </c>
    </row>
    <row r="406" spans="1:1">
      <c r="A406" t="s">
        <v>1362</v>
      </c>
    </row>
    <row r="407" spans="1:1">
      <c r="A407" t="s">
        <v>1363</v>
      </c>
    </row>
    <row r="409" spans="1:1">
      <c r="A409" t="s">
        <v>1364</v>
      </c>
    </row>
    <row r="410" spans="1:1">
      <c r="A410" t="s">
        <v>1365</v>
      </c>
    </row>
    <row r="411" spans="1:1">
      <c r="A411" t="s">
        <v>1366</v>
      </c>
    </row>
    <row r="412" spans="1:1">
      <c r="A412" t="s">
        <v>1099</v>
      </c>
    </row>
    <row r="413" spans="1:1">
      <c r="A413" t="s">
        <v>1367</v>
      </c>
    </row>
    <row r="414" spans="1:1">
      <c r="A414" t="s">
        <v>1368</v>
      </c>
    </row>
    <row r="415" spans="1:1">
      <c r="A415" t="s">
        <v>1369</v>
      </c>
    </row>
    <row r="417" spans="1:1">
      <c r="A417" t="s">
        <v>1370</v>
      </c>
    </row>
    <row r="418" spans="1:1">
      <c r="A418" t="s">
        <v>1371</v>
      </c>
    </row>
    <row r="419" spans="1:1">
      <c r="A419" t="s">
        <v>1372</v>
      </c>
    </row>
    <row r="420" spans="1:1">
      <c r="A420" t="s">
        <v>1099</v>
      </c>
    </row>
    <row r="421" spans="1:1">
      <c r="A421" t="s">
        <v>1373</v>
      </c>
    </row>
    <row r="422" spans="1:1">
      <c r="A422" t="s">
        <v>1374</v>
      </c>
    </row>
    <row r="423" spans="1:1">
      <c r="A423" t="s">
        <v>1375</v>
      </c>
    </row>
    <row r="424" spans="1:1">
      <c r="A424" t="s">
        <v>1376</v>
      </c>
    </row>
    <row r="426" spans="1:1">
      <c r="A426" t="s">
        <v>1377</v>
      </c>
    </row>
    <row r="427" spans="1:1">
      <c r="A427" t="s">
        <v>1378</v>
      </c>
    </row>
    <row r="428" spans="1:1">
      <c r="A428" t="s">
        <v>1379</v>
      </c>
    </row>
    <row r="429" spans="1:1">
      <c r="A429" t="s">
        <v>1099</v>
      </c>
    </row>
    <row r="430" spans="1:1">
      <c r="A430" t="s">
        <v>1380</v>
      </c>
    </row>
    <row r="431" spans="1:1">
      <c r="A431" t="s">
        <v>1381</v>
      </c>
    </row>
    <row r="432" spans="1:1">
      <c r="A432" t="s">
        <v>1382</v>
      </c>
    </row>
    <row r="433" spans="1:1">
      <c r="A433" t="s">
        <v>1383</v>
      </c>
    </row>
    <row r="435" spans="1:1">
      <c r="A435" t="s">
        <v>1384</v>
      </c>
    </row>
    <row r="436" spans="1:1">
      <c r="A436" t="s">
        <v>1385</v>
      </c>
    </row>
    <row r="437" spans="1:1">
      <c r="A437" t="s">
        <v>1386</v>
      </c>
    </row>
    <row r="438" spans="1:1">
      <c r="A438" t="s">
        <v>1099</v>
      </c>
    </row>
    <row r="439" spans="1:1">
      <c r="A439" t="s">
        <v>1387</v>
      </c>
    </row>
    <row r="440" spans="1:1">
      <c r="A440" t="s">
        <v>1388</v>
      </c>
    </row>
    <row r="441" spans="1:1">
      <c r="A441" t="s">
        <v>1389</v>
      </c>
    </row>
    <row r="443" spans="1:1">
      <c r="A443" t="s">
        <v>1390</v>
      </c>
    </row>
    <row r="444" spans="1:1">
      <c r="A444" t="s">
        <v>1391</v>
      </c>
    </row>
    <row r="445" spans="1:1">
      <c r="A445" t="s">
        <v>1392</v>
      </c>
    </row>
    <row r="446" spans="1:1">
      <c r="A446" t="s">
        <v>1393</v>
      </c>
    </row>
    <row r="447" spans="1:1">
      <c r="A447" t="s">
        <v>1394</v>
      </c>
    </row>
    <row r="448" spans="1:1">
      <c r="A448" t="s">
        <v>1395</v>
      </c>
    </row>
    <row r="449" spans="1:1">
      <c r="A449" t="s">
        <v>1396</v>
      </c>
    </row>
    <row r="450" spans="1:1">
      <c r="A450" t="s">
        <v>1397</v>
      </c>
    </row>
    <row r="452" spans="1:1">
      <c r="A452" t="s">
        <v>1398</v>
      </c>
    </row>
    <row r="453" spans="1:1">
      <c r="A453" t="s">
        <v>1399</v>
      </c>
    </row>
    <row r="454" spans="1:1">
      <c r="A454" t="s">
        <v>1400</v>
      </c>
    </row>
    <row r="455" spans="1:1">
      <c r="A455" t="s">
        <v>1099</v>
      </c>
    </row>
    <row r="456" spans="1:1">
      <c r="A456" t="s">
        <v>1401</v>
      </c>
    </row>
    <row r="457" spans="1:1">
      <c r="A457" t="s">
        <v>1402</v>
      </c>
    </row>
    <row r="458" spans="1:1">
      <c r="A458" t="s">
        <v>1403</v>
      </c>
    </row>
    <row r="459" spans="1:1">
      <c r="A459" t="s">
        <v>1404</v>
      </c>
    </row>
    <row r="461" spans="1:1">
      <c r="A461" t="s">
        <v>1405</v>
      </c>
    </row>
    <row r="462" spans="1:1">
      <c r="A462" t="s">
        <v>1406</v>
      </c>
    </row>
    <row r="463" spans="1:1">
      <c r="A463" t="s">
        <v>1407</v>
      </c>
    </row>
    <row r="464" spans="1:1">
      <c r="A464" t="s">
        <v>1099</v>
      </c>
    </row>
    <row r="465" spans="1:1">
      <c r="A465" t="s">
        <v>1408</v>
      </c>
    </row>
    <row r="466" spans="1:1">
      <c r="A466" t="s">
        <v>1409</v>
      </c>
    </row>
    <row r="467" spans="1:1">
      <c r="A467" t="s">
        <v>1410</v>
      </c>
    </row>
    <row r="468" spans="1:1">
      <c r="A468" t="s">
        <v>1411</v>
      </c>
    </row>
    <row r="470" spans="1:1">
      <c r="A470" t="s">
        <v>1412</v>
      </c>
    </row>
    <row r="471" spans="1:1">
      <c r="A471" t="s">
        <v>1413</v>
      </c>
    </row>
    <row r="472" spans="1:1">
      <c r="A472" t="s">
        <v>1414</v>
      </c>
    </row>
    <row r="473" spans="1:1">
      <c r="A473" t="s">
        <v>1415</v>
      </c>
    </row>
    <row r="474" spans="1:1">
      <c r="A474" t="s">
        <v>1416</v>
      </c>
    </row>
    <row r="475" spans="1:1">
      <c r="A475" t="s">
        <v>1417</v>
      </c>
    </row>
    <row r="476" spans="1:1">
      <c r="A476" t="s">
        <v>1418</v>
      </c>
    </row>
    <row r="477" spans="1:1">
      <c r="A477" t="s">
        <v>1419</v>
      </c>
    </row>
    <row r="479" spans="1:1">
      <c r="A479" t="s">
        <v>1420</v>
      </c>
    </row>
    <row r="480" spans="1:1">
      <c r="A480" t="s">
        <v>1421</v>
      </c>
    </row>
    <row r="481" spans="1:1">
      <c r="A481" t="s">
        <v>1422</v>
      </c>
    </row>
    <row r="482" spans="1:1">
      <c r="A482" t="s">
        <v>1099</v>
      </c>
    </row>
    <row r="483" spans="1:1">
      <c r="A483" t="s">
        <v>1423</v>
      </c>
    </row>
    <row r="484" spans="1:1">
      <c r="A484" t="s">
        <v>1424</v>
      </c>
    </row>
    <row r="485" spans="1:1">
      <c r="A485" t="s">
        <v>1425</v>
      </c>
    </row>
    <row r="486" spans="1:1">
      <c r="A486" t="s">
        <v>1426</v>
      </c>
    </row>
    <row r="488" spans="1:1">
      <c r="A488" t="s">
        <v>1427</v>
      </c>
    </row>
    <row r="489" spans="1:1">
      <c r="A489" t="s">
        <v>1428</v>
      </c>
    </row>
    <row r="490" spans="1:1">
      <c r="A490" t="s">
        <v>1429</v>
      </c>
    </row>
    <row r="491" spans="1:1">
      <c r="A491" t="s">
        <v>1099</v>
      </c>
    </row>
    <row r="492" spans="1:1">
      <c r="A492" t="s">
        <v>1430</v>
      </c>
    </row>
    <row r="493" spans="1:1">
      <c r="A493" t="s">
        <v>1431</v>
      </c>
    </row>
    <row r="494" spans="1:1">
      <c r="A494" t="s">
        <v>1432</v>
      </c>
    </row>
    <row r="495" spans="1:1">
      <c r="A495" t="s">
        <v>1433</v>
      </c>
    </row>
    <row r="497" spans="1:1">
      <c r="A497" t="s">
        <v>1434</v>
      </c>
    </row>
    <row r="498" spans="1:1">
      <c r="A498" t="s">
        <v>1435</v>
      </c>
    </row>
    <row r="499" spans="1:1">
      <c r="A499" t="s">
        <v>1436</v>
      </c>
    </row>
    <row r="500" spans="1:1">
      <c r="A500" t="s">
        <v>1099</v>
      </c>
    </row>
    <row r="501" spans="1:1">
      <c r="A501" t="s">
        <v>1437</v>
      </c>
    </row>
    <row r="502" spans="1:1">
      <c r="A502" t="s">
        <v>1438</v>
      </c>
    </row>
    <row r="503" spans="1:1">
      <c r="A503" t="s">
        <v>1439</v>
      </c>
    </row>
    <row r="504" spans="1:1">
      <c r="A504" t="s">
        <v>1440</v>
      </c>
    </row>
    <row r="505" spans="1:1">
      <c r="A505" t="s">
        <v>1441</v>
      </c>
    </row>
    <row r="507" spans="1:1">
      <c r="A507" t="s">
        <v>1442</v>
      </c>
    </row>
    <row r="508" spans="1:1">
      <c r="A508" t="s">
        <v>1443</v>
      </c>
    </row>
    <row r="509" spans="1:1">
      <c r="A509" t="s">
        <v>1444</v>
      </c>
    </row>
    <row r="510" spans="1:1">
      <c r="A510" t="s">
        <v>1445</v>
      </c>
    </row>
    <row r="511" spans="1:1">
      <c r="A511" t="s">
        <v>1446</v>
      </c>
    </row>
    <row r="512" spans="1:1">
      <c r="A512" t="s">
        <v>1447</v>
      </c>
    </row>
    <row r="513" spans="1:1">
      <c r="A513" t="s">
        <v>1448</v>
      </c>
    </row>
    <row r="514" spans="1:1">
      <c r="A514" t="s">
        <v>1449</v>
      </c>
    </row>
    <row r="516" spans="1:1">
      <c r="A516" t="s">
        <v>1450</v>
      </c>
    </row>
    <row r="517" spans="1:1">
      <c r="A517" t="s">
        <v>1451</v>
      </c>
    </row>
    <row r="518" spans="1:1">
      <c r="A518" t="s">
        <v>1452</v>
      </c>
    </row>
    <row r="519" spans="1:1">
      <c r="A519" t="s">
        <v>1099</v>
      </c>
    </row>
    <row r="520" spans="1:1">
      <c r="A520" t="s">
        <v>1453</v>
      </c>
    </row>
    <row r="521" spans="1:1">
      <c r="A521" t="s">
        <v>1454</v>
      </c>
    </row>
    <row r="522" spans="1:1">
      <c r="A522" t="s">
        <v>1455</v>
      </c>
    </row>
    <row r="523" spans="1:1">
      <c r="A523" t="s">
        <v>1456</v>
      </c>
    </row>
    <row r="525" spans="1:1">
      <c r="A525" t="s">
        <v>1457</v>
      </c>
    </row>
    <row r="526" spans="1:1">
      <c r="A526" t="s">
        <v>1458</v>
      </c>
    </row>
    <row r="527" spans="1:1">
      <c r="A527" t="s">
        <v>1459</v>
      </c>
    </row>
    <row r="528" spans="1:1">
      <c r="A528" t="s">
        <v>1099</v>
      </c>
    </row>
    <row r="529" spans="1:1">
      <c r="A529" t="s">
        <v>1460</v>
      </c>
    </row>
    <row r="530" spans="1:1">
      <c r="A530" t="s">
        <v>1461</v>
      </c>
    </row>
    <row r="531" spans="1:1">
      <c r="A531" t="s">
        <v>1462</v>
      </c>
    </row>
    <row r="533" spans="1:1">
      <c r="A533" t="s">
        <v>1463</v>
      </c>
    </row>
    <row r="534" spans="1:1">
      <c r="A534" t="s">
        <v>1464</v>
      </c>
    </row>
    <row r="535" spans="1:1">
      <c r="A535" t="s">
        <v>1465</v>
      </c>
    </row>
    <row r="536" spans="1:1">
      <c r="A536" t="s">
        <v>1099</v>
      </c>
    </row>
    <row r="537" spans="1:1">
      <c r="A537" t="s">
        <v>1466</v>
      </c>
    </row>
    <row r="538" spans="1:1">
      <c r="A538" t="s">
        <v>1467</v>
      </c>
    </row>
    <row r="539" spans="1:1">
      <c r="A539" t="s">
        <v>1468</v>
      </c>
    </row>
    <row r="541" spans="1:1">
      <c r="A541" t="s">
        <v>1469</v>
      </c>
    </row>
    <row r="542" spans="1:1">
      <c r="A542" t="s">
        <v>1470</v>
      </c>
    </row>
    <row r="543" spans="1:1">
      <c r="A543" t="s">
        <v>1471</v>
      </c>
    </row>
    <row r="544" spans="1:1">
      <c r="A544" t="s">
        <v>1099</v>
      </c>
    </row>
    <row r="545" spans="1:1">
      <c r="A545" t="s">
        <v>1472</v>
      </c>
    </row>
    <row r="546" spans="1:1">
      <c r="A546" t="s">
        <v>1473</v>
      </c>
    </row>
    <row r="547" spans="1:1">
      <c r="A547" t="s">
        <v>1474</v>
      </c>
    </row>
    <row r="549" spans="1:1">
      <c r="A549" t="s">
        <v>1475</v>
      </c>
    </row>
    <row r="550" spans="1:1">
      <c r="A550" t="s">
        <v>1476</v>
      </c>
    </row>
    <row r="551" spans="1:1">
      <c r="A551" t="s">
        <v>1477</v>
      </c>
    </row>
    <row r="552" spans="1:1">
      <c r="A552" t="s">
        <v>1478</v>
      </c>
    </row>
    <row r="553" spans="1:1">
      <c r="A553" t="s">
        <v>1479</v>
      </c>
    </row>
    <row r="554" spans="1:1">
      <c r="A554" t="s">
        <v>1480</v>
      </c>
    </row>
    <row r="555" spans="1:1">
      <c r="A555" t="s">
        <v>1481</v>
      </c>
    </row>
    <row r="556" spans="1:1">
      <c r="A556" t="s">
        <v>1482</v>
      </c>
    </row>
    <row r="558" spans="1:1">
      <c r="A558" t="s">
        <v>1483</v>
      </c>
    </row>
    <row r="559" spans="1:1">
      <c r="A559" t="s">
        <v>1484</v>
      </c>
    </row>
    <row r="560" spans="1:1">
      <c r="A560" t="s">
        <v>1485</v>
      </c>
    </row>
    <row r="561" spans="1:1">
      <c r="A561" t="s">
        <v>1486</v>
      </c>
    </row>
    <row r="562" spans="1:1">
      <c r="A562" t="s">
        <v>1487</v>
      </c>
    </row>
    <row r="563" spans="1:1">
      <c r="A563" t="s">
        <v>1488</v>
      </c>
    </row>
    <row r="564" spans="1:1">
      <c r="A564" t="s">
        <v>1489</v>
      </c>
    </row>
    <row r="566" spans="1:1">
      <c r="A566" t="s">
        <v>1490</v>
      </c>
    </row>
    <row r="567" spans="1:1">
      <c r="A567" t="s">
        <v>1491</v>
      </c>
    </row>
    <row r="568" spans="1:1">
      <c r="A568" t="s">
        <v>1492</v>
      </c>
    </row>
    <row r="569" spans="1:1">
      <c r="A569" t="s">
        <v>1493</v>
      </c>
    </row>
    <row r="570" spans="1:1">
      <c r="A570" t="s">
        <v>1494</v>
      </c>
    </row>
    <row r="571" spans="1:1">
      <c r="A571" t="s">
        <v>1495</v>
      </c>
    </row>
    <row r="572" spans="1:1">
      <c r="A572" t="s">
        <v>1496</v>
      </c>
    </row>
    <row r="574" spans="1:1">
      <c r="A574" t="s">
        <v>1497</v>
      </c>
    </row>
    <row r="575" spans="1:1">
      <c r="A575" t="s">
        <v>1498</v>
      </c>
    </row>
    <row r="576" spans="1:1">
      <c r="A576" t="s">
        <v>1499</v>
      </c>
    </row>
    <row r="577" spans="1:1">
      <c r="A577" t="s">
        <v>1099</v>
      </c>
    </row>
    <row r="578" spans="1:1">
      <c r="A578" t="s">
        <v>1500</v>
      </c>
    </row>
    <row r="579" spans="1:1">
      <c r="A579" t="s">
        <v>1501</v>
      </c>
    </row>
    <row r="580" spans="1:1">
      <c r="A580" t="s">
        <v>1502</v>
      </c>
    </row>
    <row r="582" spans="1:1">
      <c r="A582" t="s">
        <v>1503</v>
      </c>
    </row>
    <row r="583" spans="1:1">
      <c r="A583" t="s">
        <v>1504</v>
      </c>
    </row>
    <row r="584" spans="1:1">
      <c r="A584" t="s">
        <v>1505</v>
      </c>
    </row>
    <row r="585" spans="1:1">
      <c r="A585" t="s">
        <v>1493</v>
      </c>
    </row>
    <row r="586" spans="1:1">
      <c r="A586" t="s">
        <v>1506</v>
      </c>
    </row>
    <row r="587" spans="1:1">
      <c r="A587" t="s">
        <v>1507</v>
      </c>
    </row>
    <row r="588" spans="1:1">
      <c r="A588" t="s">
        <v>1508</v>
      </c>
    </row>
    <row r="589" spans="1:1">
      <c r="A589" t="s">
        <v>1509</v>
      </c>
    </row>
    <row r="591" spans="1:1">
      <c r="A591" t="s">
        <v>1510</v>
      </c>
    </row>
    <row r="592" spans="1:1">
      <c r="A592" t="s">
        <v>1511</v>
      </c>
    </row>
    <row r="593" spans="1:1">
      <c r="A593" t="s">
        <v>1512</v>
      </c>
    </row>
    <row r="594" spans="1:1">
      <c r="A594" t="s">
        <v>1099</v>
      </c>
    </row>
    <row r="595" spans="1:1">
      <c r="A595" t="s">
        <v>1513</v>
      </c>
    </row>
    <row r="596" spans="1:1">
      <c r="A596" t="s">
        <v>1514</v>
      </c>
    </row>
    <row r="597" spans="1:1">
      <c r="A597" t="s">
        <v>1515</v>
      </c>
    </row>
    <row r="599" spans="1:1">
      <c r="A599" t="s">
        <v>1516</v>
      </c>
    </row>
    <row r="600" spans="1:1">
      <c r="A600" t="s">
        <v>1517</v>
      </c>
    </row>
    <row r="601" spans="1:1">
      <c r="A601" t="s">
        <v>1518</v>
      </c>
    </row>
    <row r="602" spans="1:1">
      <c r="A602" t="s">
        <v>1099</v>
      </c>
    </row>
    <row r="603" spans="1:1">
      <c r="A603" t="s">
        <v>1519</v>
      </c>
    </row>
    <row r="604" spans="1:1">
      <c r="A604" t="s">
        <v>1520</v>
      </c>
    </row>
    <row r="605" spans="1:1">
      <c r="A605" t="s">
        <v>1521</v>
      </c>
    </row>
    <row r="606" spans="1:1">
      <c r="A606" t="s">
        <v>1522</v>
      </c>
    </row>
    <row r="608" spans="1:1">
      <c r="A608" t="s">
        <v>1523</v>
      </c>
    </row>
    <row r="609" spans="1:1">
      <c r="A609" t="s">
        <v>1524</v>
      </c>
    </row>
    <row r="610" spans="1:1">
      <c r="A610" t="s">
        <v>1525</v>
      </c>
    </row>
    <row r="611" spans="1:1">
      <c r="A611" t="s">
        <v>1099</v>
      </c>
    </row>
    <row r="612" spans="1:1">
      <c r="A612" t="s">
        <v>1526</v>
      </c>
    </row>
    <row r="613" spans="1:1">
      <c r="A613" t="s">
        <v>1527</v>
      </c>
    </row>
    <row r="614" spans="1:1">
      <c r="A614" t="s">
        <v>1528</v>
      </c>
    </row>
    <row r="616" spans="1:1">
      <c r="A616" t="s">
        <v>1529</v>
      </c>
    </row>
    <row r="617" spans="1:1">
      <c r="A617" t="s">
        <v>1530</v>
      </c>
    </row>
    <row r="618" spans="1:1">
      <c r="A618" t="s">
        <v>1531</v>
      </c>
    </row>
    <row r="619" spans="1:1">
      <c r="A619" t="s">
        <v>1532</v>
      </c>
    </row>
    <row r="620" spans="1:1">
      <c r="A620" t="s">
        <v>1533</v>
      </c>
    </row>
    <row r="621" spans="1:1">
      <c r="A621" t="s">
        <v>1534</v>
      </c>
    </row>
    <row r="622" spans="1:1">
      <c r="A622" t="s">
        <v>1535</v>
      </c>
    </row>
    <row r="623" spans="1:1">
      <c r="A623" t="s">
        <v>1536</v>
      </c>
    </row>
    <row r="625" spans="1:1">
      <c r="A625" t="s">
        <v>1537</v>
      </c>
    </row>
    <row r="626" spans="1:1">
      <c r="A626" t="s">
        <v>1538</v>
      </c>
    </row>
    <row r="627" spans="1:1">
      <c r="A627" t="s">
        <v>1539</v>
      </c>
    </row>
    <row r="628" spans="1:1">
      <c r="A628" t="s">
        <v>1540</v>
      </c>
    </row>
    <row r="629" spans="1:1">
      <c r="A629" t="s">
        <v>1541</v>
      </c>
    </row>
    <row r="630" spans="1:1">
      <c r="A630" t="s">
        <v>1542</v>
      </c>
    </row>
    <row r="631" spans="1:1">
      <c r="A631" t="s">
        <v>1543</v>
      </c>
    </row>
    <row r="632" spans="1:1">
      <c r="A632" t="s">
        <v>1544</v>
      </c>
    </row>
    <row r="634" spans="1:1">
      <c r="A634" t="s">
        <v>1545</v>
      </c>
    </row>
    <row r="635" spans="1:1">
      <c r="A635" t="s">
        <v>1546</v>
      </c>
    </row>
    <row r="636" spans="1:1">
      <c r="A636" t="s">
        <v>1547</v>
      </c>
    </row>
    <row r="637" spans="1:1">
      <c r="A637" t="s">
        <v>1099</v>
      </c>
    </row>
    <row r="638" spans="1:1">
      <c r="A638" t="s">
        <v>1548</v>
      </c>
    </row>
    <row r="639" spans="1:1">
      <c r="A639" t="s">
        <v>1549</v>
      </c>
    </row>
    <row r="640" spans="1:1">
      <c r="A640" t="s">
        <v>1550</v>
      </c>
    </row>
    <row r="642" spans="1:1">
      <c r="A642" t="s">
        <v>1551</v>
      </c>
    </row>
    <row r="643" spans="1:1">
      <c r="A643" t="s">
        <v>1552</v>
      </c>
    </row>
    <row r="644" spans="1:1">
      <c r="A644" t="s">
        <v>1553</v>
      </c>
    </row>
    <row r="645" spans="1:1">
      <c r="A645" t="s">
        <v>1099</v>
      </c>
    </row>
    <row r="646" spans="1:1">
      <c r="A646" t="s">
        <v>1554</v>
      </c>
    </row>
    <row r="647" spans="1:1">
      <c r="A647" t="s">
        <v>1555</v>
      </c>
    </row>
    <row r="648" spans="1:1">
      <c r="A648" t="s">
        <v>1556</v>
      </c>
    </row>
    <row r="650" spans="1:1">
      <c r="A650" t="s">
        <v>1557</v>
      </c>
    </row>
    <row r="651" spans="1:1">
      <c r="A651" t="s">
        <v>1558</v>
      </c>
    </row>
    <row r="652" spans="1:1">
      <c r="A652" t="s">
        <v>1559</v>
      </c>
    </row>
    <row r="653" spans="1:1">
      <c r="A653" t="s">
        <v>1560</v>
      </c>
    </row>
    <row r="654" spans="1:1">
      <c r="A654" t="s">
        <v>1561</v>
      </c>
    </row>
    <row r="655" spans="1:1">
      <c r="A655" t="s">
        <v>1562</v>
      </c>
    </row>
    <row r="656" spans="1:1">
      <c r="A656" t="s">
        <v>1563</v>
      </c>
    </row>
    <row r="657" spans="1:1">
      <c r="A657" t="s">
        <v>1564</v>
      </c>
    </row>
    <row r="659" spans="1:1">
      <c r="A659" t="s">
        <v>1565</v>
      </c>
    </row>
    <row r="660" spans="1:1">
      <c r="A660" t="s">
        <v>1566</v>
      </c>
    </row>
    <row r="661" spans="1:1">
      <c r="A661" t="s">
        <v>1567</v>
      </c>
    </row>
    <row r="662" spans="1:1">
      <c r="A662" t="s">
        <v>1568</v>
      </c>
    </row>
    <row r="663" spans="1:1">
      <c r="A663" t="s">
        <v>1569</v>
      </c>
    </row>
    <row r="664" spans="1:1">
      <c r="A664" t="s">
        <v>1570</v>
      </c>
    </row>
    <row r="665" spans="1:1">
      <c r="A665" t="s">
        <v>1571</v>
      </c>
    </row>
    <row r="667" spans="1:1">
      <c r="A667" t="s">
        <v>1572</v>
      </c>
    </row>
    <row r="668" spans="1:1">
      <c r="A668" t="s">
        <v>1573</v>
      </c>
    </row>
    <row r="669" spans="1:1">
      <c r="A669" t="s">
        <v>1574</v>
      </c>
    </row>
    <row r="670" spans="1:1">
      <c r="A670" t="s">
        <v>1099</v>
      </c>
    </row>
    <row r="671" spans="1:1">
      <c r="A671" t="s">
        <v>1575</v>
      </c>
    </row>
    <row r="672" spans="1:1">
      <c r="A672" t="s">
        <v>1576</v>
      </c>
    </row>
    <row r="673" spans="1:1">
      <c r="A673" t="s">
        <v>1577</v>
      </c>
    </row>
    <row r="675" spans="1:1">
      <c r="A675" t="s">
        <v>1578</v>
      </c>
    </row>
    <row r="676" spans="1:1">
      <c r="A676" t="s">
        <v>1579</v>
      </c>
    </row>
    <row r="677" spans="1:1">
      <c r="A677" t="s">
        <v>1580</v>
      </c>
    </row>
    <row r="678" spans="1:1">
      <c r="A678" t="s">
        <v>1581</v>
      </c>
    </row>
    <row r="679" spans="1:1">
      <c r="A679" t="s">
        <v>1582</v>
      </c>
    </row>
    <row r="680" spans="1:1">
      <c r="A680" t="s">
        <v>1583</v>
      </c>
    </row>
    <row r="681" spans="1:1">
      <c r="A681" t="s">
        <v>1584</v>
      </c>
    </row>
    <row r="683" spans="1:1">
      <c r="A683" t="s">
        <v>1585</v>
      </c>
    </row>
    <row r="684" spans="1:1">
      <c r="A684" t="s">
        <v>1586</v>
      </c>
    </row>
    <row r="685" spans="1:1">
      <c r="A685" t="s">
        <v>1587</v>
      </c>
    </row>
    <row r="686" spans="1:1">
      <c r="A686" t="s">
        <v>1099</v>
      </c>
    </row>
    <row r="687" spans="1:1">
      <c r="A687" t="s">
        <v>1588</v>
      </c>
    </row>
    <row r="688" spans="1:1">
      <c r="A688" t="s">
        <v>1589</v>
      </c>
    </row>
    <row r="689" spans="1:1">
      <c r="A689" t="s">
        <v>1590</v>
      </c>
    </row>
    <row r="691" spans="1:1">
      <c r="A691" t="s">
        <v>1591</v>
      </c>
    </row>
    <row r="692" spans="1:1">
      <c r="A692" t="s">
        <v>1592</v>
      </c>
    </row>
    <row r="693" spans="1:1">
      <c r="A693" t="s">
        <v>1593</v>
      </c>
    </row>
    <row r="694" spans="1:1">
      <c r="A694" t="s">
        <v>1594</v>
      </c>
    </row>
    <row r="695" spans="1:1">
      <c r="A695" t="s">
        <v>1595</v>
      </c>
    </row>
    <row r="696" spans="1:1">
      <c r="A696" t="s">
        <v>1596</v>
      </c>
    </row>
    <row r="697" spans="1:1">
      <c r="A697" t="s">
        <v>1597</v>
      </c>
    </row>
    <row r="698" spans="1:1">
      <c r="A698" t="s">
        <v>1598</v>
      </c>
    </row>
    <row r="700" spans="1:1">
      <c r="A700" t="s">
        <v>1599</v>
      </c>
    </row>
    <row r="701" spans="1:1">
      <c r="A701" t="s">
        <v>1600</v>
      </c>
    </row>
    <row r="702" spans="1:1">
      <c r="A702" t="s">
        <v>1601</v>
      </c>
    </row>
    <row r="703" spans="1:1">
      <c r="A703" t="s">
        <v>1540</v>
      </c>
    </row>
    <row r="704" spans="1:1">
      <c r="A704" t="s">
        <v>1602</v>
      </c>
    </row>
    <row r="705" spans="1:1">
      <c r="A705" t="s">
        <v>1603</v>
      </c>
    </row>
    <row r="706" spans="1:1">
      <c r="A706" t="s">
        <v>1604</v>
      </c>
    </row>
    <row r="708" spans="1:1">
      <c r="A708" t="s">
        <v>1605</v>
      </c>
    </row>
    <row r="709" spans="1:1">
      <c r="A709" t="s">
        <v>1606</v>
      </c>
    </row>
    <row r="710" spans="1:1">
      <c r="A710" t="s">
        <v>1607</v>
      </c>
    </row>
    <row r="711" spans="1:1">
      <c r="A711" t="s">
        <v>1540</v>
      </c>
    </row>
    <row r="712" spans="1:1">
      <c r="A712" t="s">
        <v>1608</v>
      </c>
    </row>
    <row r="713" spans="1:1">
      <c r="A713" t="s">
        <v>1609</v>
      </c>
    </row>
    <row r="714" spans="1:1">
      <c r="A714" t="s">
        <v>1610</v>
      </c>
    </row>
    <row r="716" spans="1:1">
      <c r="A716" t="s">
        <v>1611</v>
      </c>
    </row>
    <row r="717" spans="1:1">
      <c r="A717" t="s">
        <v>1612</v>
      </c>
    </row>
    <row r="718" spans="1:1">
      <c r="A718" t="s">
        <v>1613</v>
      </c>
    </row>
    <row r="719" spans="1:1">
      <c r="A719" t="s">
        <v>1099</v>
      </c>
    </row>
    <row r="720" spans="1:1">
      <c r="A720" t="s">
        <v>1614</v>
      </c>
    </row>
    <row r="721" spans="1:1">
      <c r="A721" t="s">
        <v>1615</v>
      </c>
    </row>
    <row r="722" spans="1:1">
      <c r="A722" t="s">
        <v>1616</v>
      </c>
    </row>
    <row r="723" spans="1:1">
      <c r="A723" t="s">
        <v>1617</v>
      </c>
    </row>
    <row r="725" spans="1:1">
      <c r="A725" t="s">
        <v>1618</v>
      </c>
    </row>
    <row r="726" spans="1:1">
      <c r="A726" t="s">
        <v>1619</v>
      </c>
    </row>
    <row r="727" spans="1:1">
      <c r="A727" t="s">
        <v>1620</v>
      </c>
    </row>
    <row r="728" spans="1:1">
      <c r="A728" t="s">
        <v>1099</v>
      </c>
    </row>
    <row r="729" spans="1:1">
      <c r="A729" t="s">
        <v>1621</v>
      </c>
    </row>
    <row r="730" spans="1:1">
      <c r="A730" t="s">
        <v>1622</v>
      </c>
    </row>
    <row r="731" spans="1:1">
      <c r="A731" t="s">
        <v>1623</v>
      </c>
    </row>
    <row r="733" spans="1:1">
      <c r="A733" t="s">
        <v>1624</v>
      </c>
    </row>
    <row r="734" spans="1:1">
      <c r="A734" t="s">
        <v>1625</v>
      </c>
    </row>
    <row r="735" spans="1:1">
      <c r="A735" t="s">
        <v>1626</v>
      </c>
    </row>
    <row r="736" spans="1:1">
      <c r="A736" t="s">
        <v>1627</v>
      </c>
    </row>
    <row r="737" spans="1:1">
      <c r="A737" t="s">
        <v>1628</v>
      </c>
    </row>
    <row r="738" spans="1:1">
      <c r="A738" t="s">
        <v>1629</v>
      </c>
    </row>
    <row r="739" spans="1:1">
      <c r="A739" t="s">
        <v>1630</v>
      </c>
    </row>
    <row r="740" spans="1:1">
      <c r="A740" t="s">
        <v>1631</v>
      </c>
    </row>
    <row r="742" spans="1:1">
      <c r="A742" t="s">
        <v>1632</v>
      </c>
    </row>
    <row r="743" spans="1:1">
      <c r="A743" t="s">
        <v>1633</v>
      </c>
    </row>
    <row r="744" spans="1:1">
      <c r="A744" t="s">
        <v>1634</v>
      </c>
    </row>
    <row r="745" spans="1:1">
      <c r="A745" t="s">
        <v>1635</v>
      </c>
    </row>
    <row r="746" spans="1:1">
      <c r="A746" t="s">
        <v>1636</v>
      </c>
    </row>
    <row r="747" spans="1:1">
      <c r="A747" t="s">
        <v>1637</v>
      </c>
    </row>
    <row r="748" spans="1:1">
      <c r="A748" t="s">
        <v>1638</v>
      </c>
    </row>
    <row r="750" spans="1:1">
      <c r="A750" t="s">
        <v>1639</v>
      </c>
    </row>
    <row r="751" spans="1:1">
      <c r="A751" t="s">
        <v>1640</v>
      </c>
    </row>
    <row r="752" spans="1:1">
      <c r="A752" t="s">
        <v>1641</v>
      </c>
    </row>
    <row r="753" spans="1:1">
      <c r="A753" t="s">
        <v>1099</v>
      </c>
    </row>
    <row r="754" spans="1:1">
      <c r="A754" t="s">
        <v>1642</v>
      </c>
    </row>
    <row r="755" spans="1:1">
      <c r="A755" t="s">
        <v>1643</v>
      </c>
    </row>
    <row r="756" spans="1:1">
      <c r="A756" t="s">
        <v>1644</v>
      </c>
    </row>
    <row r="758" spans="1:1">
      <c r="A758" t="s">
        <v>1645</v>
      </c>
    </row>
    <row r="759" spans="1:1">
      <c r="A759" t="s">
        <v>1646</v>
      </c>
    </row>
    <row r="760" spans="1:1">
      <c r="A760" t="s">
        <v>1647</v>
      </c>
    </row>
    <row r="761" spans="1:1">
      <c r="A761" t="s">
        <v>1648</v>
      </c>
    </row>
    <row r="762" spans="1:1">
      <c r="A762" t="s">
        <v>1649</v>
      </c>
    </row>
    <row r="763" spans="1:1">
      <c r="A763" t="s">
        <v>1650</v>
      </c>
    </row>
    <row r="764" spans="1:1">
      <c r="A764" t="s">
        <v>1651</v>
      </c>
    </row>
    <row r="766" spans="1:1">
      <c r="A766" t="s">
        <v>1652</v>
      </c>
    </row>
    <row r="767" spans="1:1">
      <c r="A767" t="s">
        <v>1653</v>
      </c>
    </row>
    <row r="768" spans="1:1">
      <c r="A768" t="s">
        <v>1654</v>
      </c>
    </row>
    <row r="769" spans="1:1">
      <c r="A769" t="s">
        <v>1099</v>
      </c>
    </row>
    <row r="770" spans="1:1">
      <c r="A770" t="s">
        <v>1655</v>
      </c>
    </row>
    <row r="771" spans="1:1">
      <c r="A771" t="s">
        <v>1656</v>
      </c>
    </row>
    <row r="772" spans="1:1">
      <c r="A772" t="s">
        <v>1657</v>
      </c>
    </row>
    <row r="774" spans="1:1">
      <c r="A774" t="s">
        <v>1658</v>
      </c>
    </row>
    <row r="775" spans="1:1">
      <c r="A775" t="s">
        <v>1659</v>
      </c>
    </row>
    <row r="776" spans="1:1">
      <c r="A776" t="s">
        <v>1660</v>
      </c>
    </row>
    <row r="777" spans="1:1">
      <c r="A777" t="s">
        <v>1099</v>
      </c>
    </row>
    <row r="778" spans="1:1">
      <c r="A778" t="s">
        <v>1661</v>
      </c>
    </row>
    <row r="779" spans="1:1">
      <c r="A779" t="s">
        <v>1662</v>
      </c>
    </row>
    <row r="780" spans="1:1">
      <c r="A780" t="s">
        <v>1663</v>
      </c>
    </row>
    <row r="782" spans="1:1">
      <c r="A782" t="s">
        <v>1664</v>
      </c>
    </row>
    <row r="783" spans="1:1">
      <c r="A783" t="s">
        <v>1665</v>
      </c>
    </row>
    <row r="784" spans="1:1">
      <c r="A784" t="s">
        <v>1666</v>
      </c>
    </row>
    <row r="785" spans="1:1">
      <c r="A785" t="s">
        <v>1099</v>
      </c>
    </row>
    <row r="786" spans="1:1">
      <c r="A786" t="s">
        <v>1667</v>
      </c>
    </row>
    <row r="787" spans="1:1">
      <c r="A787" t="s">
        <v>1668</v>
      </c>
    </row>
    <row r="788" spans="1:1">
      <c r="A788" t="s">
        <v>1669</v>
      </c>
    </row>
    <row r="790" spans="1:1">
      <c r="A790" t="s">
        <v>1670</v>
      </c>
    </row>
    <row r="791" spans="1:1">
      <c r="A791" t="s">
        <v>1671</v>
      </c>
    </row>
    <row r="792" spans="1:1">
      <c r="A792" t="s">
        <v>1672</v>
      </c>
    </row>
    <row r="793" spans="1:1">
      <c r="A793" t="s">
        <v>1099</v>
      </c>
    </row>
    <row r="794" spans="1:1">
      <c r="A794" t="s">
        <v>1673</v>
      </c>
    </row>
    <row r="795" spans="1:1">
      <c r="A795" t="s">
        <v>1674</v>
      </c>
    </row>
    <row r="796" spans="1:1">
      <c r="A796" t="s">
        <v>1675</v>
      </c>
    </row>
    <row r="798" spans="1:1">
      <c r="A798" t="s">
        <v>1676</v>
      </c>
    </row>
    <row r="799" spans="1:1">
      <c r="A799" t="s">
        <v>1677</v>
      </c>
    </row>
    <row r="800" spans="1:1">
      <c r="A800" t="s">
        <v>1678</v>
      </c>
    </row>
    <row r="801" spans="1:1">
      <c r="A801" t="s">
        <v>1679</v>
      </c>
    </row>
    <row r="802" spans="1:1">
      <c r="A802" t="s">
        <v>1680</v>
      </c>
    </row>
    <row r="803" spans="1:1">
      <c r="A803" t="s">
        <v>1681</v>
      </c>
    </row>
    <row r="804" spans="1:1">
      <c r="A804" t="s">
        <v>1682</v>
      </c>
    </row>
    <row r="805" spans="1:1">
      <c r="A805" t="s">
        <v>1683</v>
      </c>
    </row>
    <row r="807" spans="1:1">
      <c r="A807" t="s">
        <v>1684</v>
      </c>
    </row>
    <row r="808" spans="1:1">
      <c r="A808" t="s">
        <v>1685</v>
      </c>
    </row>
    <row r="809" spans="1:1">
      <c r="A809" t="s">
        <v>1686</v>
      </c>
    </row>
    <row r="810" spans="1:1">
      <c r="A810" t="s">
        <v>1099</v>
      </c>
    </row>
    <row r="811" spans="1:1">
      <c r="A811" t="s">
        <v>1687</v>
      </c>
    </row>
    <row r="812" spans="1:1">
      <c r="A812" t="s">
        <v>1688</v>
      </c>
    </row>
    <row r="813" spans="1:1">
      <c r="A813" t="s">
        <v>1689</v>
      </c>
    </row>
    <row r="814" spans="1:1">
      <c r="A814" t="s">
        <v>1690</v>
      </c>
    </row>
    <row r="816" spans="1:1">
      <c r="A816" t="s">
        <v>1691</v>
      </c>
    </row>
    <row r="817" spans="1:1">
      <c r="A817" t="s">
        <v>1692</v>
      </c>
    </row>
    <row r="818" spans="1:1">
      <c r="A818" t="s">
        <v>1693</v>
      </c>
    </row>
    <row r="819" spans="1:1">
      <c r="A819" t="s">
        <v>1099</v>
      </c>
    </row>
    <row r="820" spans="1:1">
      <c r="A820" t="s">
        <v>1694</v>
      </c>
    </row>
    <row r="821" spans="1:1">
      <c r="A821" t="s">
        <v>1695</v>
      </c>
    </row>
    <row r="822" spans="1:1">
      <c r="A822" t="s">
        <v>1696</v>
      </c>
    </row>
    <row r="823" spans="1:1">
      <c r="A823" t="s">
        <v>1697</v>
      </c>
    </row>
    <row r="825" spans="1:1">
      <c r="A825" t="s">
        <v>1698</v>
      </c>
    </row>
    <row r="826" spans="1:1">
      <c r="A826" t="s">
        <v>1699</v>
      </c>
    </row>
    <row r="827" spans="1:1">
      <c r="A827" t="s">
        <v>1700</v>
      </c>
    </row>
    <row r="828" spans="1:1">
      <c r="A828" t="s">
        <v>1701</v>
      </c>
    </row>
    <row r="829" spans="1:1">
      <c r="A829" t="s">
        <v>1702</v>
      </c>
    </row>
    <row r="830" spans="1:1">
      <c r="A830" t="s">
        <v>1703</v>
      </c>
    </row>
    <row r="831" spans="1:1">
      <c r="A831" t="s">
        <v>1704</v>
      </c>
    </row>
    <row r="832" spans="1:1">
      <c r="A832" t="s">
        <v>1705</v>
      </c>
    </row>
    <row r="833" spans="1:1">
      <c r="A833" t="s">
        <v>1706</v>
      </c>
    </row>
    <row r="835" spans="1:1">
      <c r="A835" t="s">
        <v>1707</v>
      </c>
    </row>
    <row r="836" spans="1:1">
      <c r="A836" t="s">
        <v>1708</v>
      </c>
    </row>
    <row r="837" spans="1:1">
      <c r="A837" t="s">
        <v>1709</v>
      </c>
    </row>
    <row r="838" spans="1:1">
      <c r="A838" t="s">
        <v>1099</v>
      </c>
    </row>
    <row r="839" spans="1:1">
      <c r="A839" t="s">
        <v>1710</v>
      </c>
    </row>
    <row r="840" spans="1:1">
      <c r="A840" t="s">
        <v>1711</v>
      </c>
    </row>
    <row r="841" spans="1:1">
      <c r="A841" t="s">
        <v>1712</v>
      </c>
    </row>
    <row r="842" spans="1:1">
      <c r="A842" t="s">
        <v>1713</v>
      </c>
    </row>
    <row r="843" spans="1:1">
      <c r="A843" t="s">
        <v>1714</v>
      </c>
    </row>
    <row r="844" spans="1:1">
      <c r="A844" t="s">
        <v>1715</v>
      </c>
    </row>
    <row r="846" spans="1:1">
      <c r="A846" t="s">
        <v>1716</v>
      </c>
    </row>
    <row r="847" spans="1:1">
      <c r="A847" t="s">
        <v>1717</v>
      </c>
    </row>
    <row r="848" spans="1:1">
      <c r="A848" t="s">
        <v>1718</v>
      </c>
    </row>
    <row r="849" spans="1:1">
      <c r="A849" t="s">
        <v>1099</v>
      </c>
    </row>
    <row r="850" spans="1:1">
      <c r="A850" t="s">
        <v>1719</v>
      </c>
    </row>
    <row r="851" spans="1:1">
      <c r="A851" t="s">
        <v>1720</v>
      </c>
    </row>
    <row r="852" spans="1:1">
      <c r="A852" t="s">
        <v>1721</v>
      </c>
    </row>
    <row r="853" spans="1:1">
      <c r="A853" t="s">
        <v>1722</v>
      </c>
    </row>
    <row r="854" spans="1:1">
      <c r="A854" t="s">
        <v>1723</v>
      </c>
    </row>
    <row r="856" spans="1:1">
      <c r="A856" t="s">
        <v>1724</v>
      </c>
    </row>
    <row r="857" spans="1:1">
      <c r="A857" t="s">
        <v>1725</v>
      </c>
    </row>
    <row r="858" spans="1:1">
      <c r="A858" t="s">
        <v>1726</v>
      </c>
    </row>
    <row r="859" spans="1:1">
      <c r="A859" t="s">
        <v>1099</v>
      </c>
    </row>
    <row r="860" spans="1:1">
      <c r="A860" t="s">
        <v>1727</v>
      </c>
    </row>
    <row r="861" spans="1:1">
      <c r="A861" t="s">
        <v>1728</v>
      </c>
    </row>
    <row r="862" spans="1:1">
      <c r="A862" t="s">
        <v>1729</v>
      </c>
    </row>
    <row r="863" spans="1:1">
      <c r="A863" t="s">
        <v>1730</v>
      </c>
    </row>
    <row r="864" spans="1:1">
      <c r="A864" t="s">
        <v>1731</v>
      </c>
    </row>
    <row r="866" spans="1:1">
      <c r="A866" t="s">
        <v>1732</v>
      </c>
    </row>
    <row r="867" spans="1:1">
      <c r="A867" t="s">
        <v>1733</v>
      </c>
    </row>
    <row r="868" spans="1:1">
      <c r="A868" t="s">
        <v>1734</v>
      </c>
    </row>
    <row r="869" spans="1:1">
      <c r="A869" t="s">
        <v>1679</v>
      </c>
    </row>
    <row r="870" spans="1:1">
      <c r="A870" t="s">
        <v>1735</v>
      </c>
    </row>
    <row r="871" spans="1:1">
      <c r="A871" t="s">
        <v>1736</v>
      </c>
    </row>
    <row r="872" spans="1:1">
      <c r="A872" t="s">
        <v>1737</v>
      </c>
    </row>
    <row r="873" spans="1:1">
      <c r="A873" t="s">
        <v>1738</v>
      </c>
    </row>
    <row r="875" spans="1:1">
      <c r="A875" t="s">
        <v>1739</v>
      </c>
    </row>
    <row r="876" spans="1:1">
      <c r="A876" t="s">
        <v>1740</v>
      </c>
    </row>
    <row r="877" spans="1:1">
      <c r="A877" t="s">
        <v>1741</v>
      </c>
    </row>
    <row r="878" spans="1:1">
      <c r="A878" t="s">
        <v>1099</v>
      </c>
    </row>
    <row r="879" spans="1:1">
      <c r="A879" t="s">
        <v>1742</v>
      </c>
    </row>
    <row r="880" spans="1:1">
      <c r="A880" t="s">
        <v>1743</v>
      </c>
    </row>
    <row r="881" spans="1:1">
      <c r="A881" t="s">
        <v>1744</v>
      </c>
    </row>
    <row r="883" spans="1:1">
      <c r="A883" t="s">
        <v>1745</v>
      </c>
    </row>
    <row r="884" spans="1:1">
      <c r="A884" t="s">
        <v>1746</v>
      </c>
    </row>
    <row r="885" spans="1:1">
      <c r="A885" t="s">
        <v>1747</v>
      </c>
    </row>
    <row r="886" spans="1:1">
      <c r="A886" t="s">
        <v>1099</v>
      </c>
    </row>
    <row r="887" spans="1:1">
      <c r="A887" t="s">
        <v>1748</v>
      </c>
    </row>
    <row r="888" spans="1:1">
      <c r="A888" t="s">
        <v>1749</v>
      </c>
    </row>
    <row r="889" spans="1:1">
      <c r="A889" t="s">
        <v>1750</v>
      </c>
    </row>
    <row r="891" spans="1:1">
      <c r="A891" t="s">
        <v>1751</v>
      </c>
    </row>
    <row r="892" spans="1:1">
      <c r="A892" t="s">
        <v>1752</v>
      </c>
    </row>
    <row r="893" spans="1:1">
      <c r="A893" t="s">
        <v>1753</v>
      </c>
    </row>
    <row r="894" spans="1:1">
      <c r="A894" t="s">
        <v>1099</v>
      </c>
    </row>
    <row r="895" spans="1:1">
      <c r="A895" t="s">
        <v>1754</v>
      </c>
    </row>
    <row r="896" spans="1:1">
      <c r="A896" t="s">
        <v>1755</v>
      </c>
    </row>
    <row r="897" spans="1:1">
      <c r="A897" t="s">
        <v>1756</v>
      </c>
    </row>
    <row r="899" spans="1:1">
      <c r="A899" t="s">
        <v>1757</v>
      </c>
    </row>
    <row r="900" spans="1:1">
      <c r="A900" t="s">
        <v>1758</v>
      </c>
    </row>
    <row r="901" spans="1:1">
      <c r="A901" t="s">
        <v>1759</v>
      </c>
    </row>
    <row r="902" spans="1:1">
      <c r="A902" t="s">
        <v>1099</v>
      </c>
    </row>
    <row r="903" spans="1:1">
      <c r="A903" t="s">
        <v>1760</v>
      </c>
    </row>
    <row r="904" spans="1:1">
      <c r="A904" t="s">
        <v>1761</v>
      </c>
    </row>
    <row r="905" spans="1:1">
      <c r="A905" t="s">
        <v>1762</v>
      </c>
    </row>
    <row r="906" spans="1:1">
      <c r="A906" t="s">
        <v>1763</v>
      </c>
    </row>
    <row r="908" spans="1:1">
      <c r="A908" t="s">
        <v>1764</v>
      </c>
    </row>
    <row r="909" spans="1:1">
      <c r="A909" t="s">
        <v>1765</v>
      </c>
    </row>
    <row r="910" spans="1:1">
      <c r="A910" t="s">
        <v>1766</v>
      </c>
    </row>
    <row r="911" spans="1:1">
      <c r="A911" t="s">
        <v>1099</v>
      </c>
    </row>
    <row r="912" spans="1:1">
      <c r="A912" t="s">
        <v>1767</v>
      </c>
    </row>
    <row r="913" spans="1:1">
      <c r="A913" t="s">
        <v>1768</v>
      </c>
    </row>
    <row r="914" spans="1:1">
      <c r="A914" t="s">
        <v>1769</v>
      </c>
    </row>
    <row r="915" spans="1:1">
      <c r="A915" t="s">
        <v>1770</v>
      </c>
    </row>
    <row r="917" spans="1:1">
      <c r="A917" t="s">
        <v>1771</v>
      </c>
    </row>
    <row r="918" spans="1:1">
      <c r="A918" t="s">
        <v>1772</v>
      </c>
    </row>
    <row r="919" spans="1:1">
      <c r="A919" t="s">
        <v>1773</v>
      </c>
    </row>
    <row r="920" spans="1:1">
      <c r="A920" t="s">
        <v>1774</v>
      </c>
    </row>
    <row r="921" spans="1:1">
      <c r="A921" t="s">
        <v>1775</v>
      </c>
    </row>
    <row r="923" spans="1:1">
      <c r="A923" t="s">
        <v>1776</v>
      </c>
    </row>
    <row r="924" spans="1:1">
      <c r="A924" t="s">
        <v>1777</v>
      </c>
    </row>
    <row r="925" spans="1:1">
      <c r="A925" t="s">
        <v>1778</v>
      </c>
    </row>
    <row r="926" spans="1:1">
      <c r="A926" t="s">
        <v>1779</v>
      </c>
    </row>
    <row r="927" spans="1:1">
      <c r="A927" t="s">
        <v>1780</v>
      </c>
    </row>
    <row r="929" spans="1:1">
      <c r="A929" t="s">
        <v>1781</v>
      </c>
    </row>
    <row r="930" spans="1:1">
      <c r="A930" t="s">
        <v>1782</v>
      </c>
    </row>
    <row r="931" spans="1:1">
      <c r="A931" t="s">
        <v>1783</v>
      </c>
    </row>
    <row r="932" spans="1:1">
      <c r="A932" t="s">
        <v>1099</v>
      </c>
    </row>
    <row r="933" spans="1:1">
      <c r="A933" t="s">
        <v>1784</v>
      </c>
    </row>
    <row r="934" spans="1:1">
      <c r="A934" t="s">
        <v>1785</v>
      </c>
    </row>
    <row r="935" spans="1:1">
      <c r="A935" t="s">
        <v>1786</v>
      </c>
    </row>
    <row r="936" spans="1:1">
      <c r="A936" t="s">
        <v>1787</v>
      </c>
    </row>
    <row r="938" spans="1:1">
      <c r="A938" t="s">
        <v>1788</v>
      </c>
    </row>
    <row r="939" spans="1:1">
      <c r="A939" t="s">
        <v>1789</v>
      </c>
    </row>
    <row r="940" spans="1:1">
      <c r="A940" t="s">
        <v>1790</v>
      </c>
    </row>
    <row r="941" spans="1:1">
      <c r="A941" t="s">
        <v>1791</v>
      </c>
    </row>
    <row r="942" spans="1:1">
      <c r="A942" t="s">
        <v>1792</v>
      </c>
    </row>
    <row r="944" spans="1:1">
      <c r="A944" t="s">
        <v>1793</v>
      </c>
    </row>
    <row r="945" spans="1:1">
      <c r="A945" t="s">
        <v>1794</v>
      </c>
    </row>
    <row r="946" spans="1:1">
      <c r="A946" t="s">
        <v>1795</v>
      </c>
    </row>
    <row r="947" spans="1:1">
      <c r="A947" t="s">
        <v>1796</v>
      </c>
    </row>
    <row r="948" spans="1:1">
      <c r="A948" t="s">
        <v>1797</v>
      </c>
    </row>
    <row r="950" spans="1:1">
      <c r="A950" t="s">
        <v>1798</v>
      </c>
    </row>
    <row r="951" spans="1:1">
      <c r="A951" t="s">
        <v>1799</v>
      </c>
    </row>
    <row r="952" spans="1:1">
      <c r="A952" t="s">
        <v>1800</v>
      </c>
    </row>
    <row r="953" spans="1:1">
      <c r="A953" t="s">
        <v>1801</v>
      </c>
    </row>
    <row r="954" spans="1:1">
      <c r="A954" t="s">
        <v>1802</v>
      </c>
    </row>
    <row r="956" spans="1:1">
      <c r="A956" t="s">
        <v>1803</v>
      </c>
    </row>
    <row r="957" spans="1:1">
      <c r="A957" t="s">
        <v>1804</v>
      </c>
    </row>
    <row r="958" spans="1:1">
      <c r="A958" t="s">
        <v>1805</v>
      </c>
    </row>
    <row r="959" spans="1:1">
      <c r="A959" t="s">
        <v>1099</v>
      </c>
    </row>
    <row r="960" spans="1:1">
      <c r="A960" t="s">
        <v>1806</v>
      </c>
    </row>
    <row r="961" spans="1:1">
      <c r="A961" t="s">
        <v>1807</v>
      </c>
    </row>
    <row r="962" spans="1:1">
      <c r="A962" t="s">
        <v>1808</v>
      </c>
    </row>
    <row r="964" spans="1:1">
      <c r="A964" t="s">
        <v>1809</v>
      </c>
    </row>
    <row r="965" spans="1:1">
      <c r="A965" t="s">
        <v>1810</v>
      </c>
    </row>
    <row r="966" spans="1:1">
      <c r="A966" t="s">
        <v>1811</v>
      </c>
    </row>
    <row r="967" spans="1:1">
      <c r="A967" t="s">
        <v>1099</v>
      </c>
    </row>
    <row r="968" spans="1:1">
      <c r="A968" t="s">
        <v>1812</v>
      </c>
    </row>
    <row r="969" spans="1:1">
      <c r="A969" t="s">
        <v>1813</v>
      </c>
    </row>
    <row r="970" spans="1:1">
      <c r="A970" t="s">
        <v>1814</v>
      </c>
    </row>
    <row r="972" spans="1:1">
      <c r="A972" t="s">
        <v>1815</v>
      </c>
    </row>
    <row r="973" spans="1:1">
      <c r="A973" t="s">
        <v>1816</v>
      </c>
    </row>
    <row r="974" spans="1:1">
      <c r="A974" t="s">
        <v>1817</v>
      </c>
    </row>
    <row r="975" spans="1:1">
      <c r="A975" t="s">
        <v>1818</v>
      </c>
    </row>
    <row r="976" spans="1:1">
      <c r="A976" t="s">
        <v>1819</v>
      </c>
    </row>
    <row r="978" spans="1:1">
      <c r="A978" t="s">
        <v>1820</v>
      </c>
    </row>
    <row r="979" spans="1:1">
      <c r="A979" t="s">
        <v>1821</v>
      </c>
    </row>
    <row r="980" spans="1:1">
      <c r="A980" t="s">
        <v>1822</v>
      </c>
    </row>
    <row r="981" spans="1:1">
      <c r="A981" t="s">
        <v>1099</v>
      </c>
    </row>
    <row r="982" spans="1:1">
      <c r="A982" t="s">
        <v>1823</v>
      </c>
    </row>
    <row r="983" spans="1:1">
      <c r="A983" t="s">
        <v>1824</v>
      </c>
    </row>
    <row r="984" spans="1:1">
      <c r="A984" t="s">
        <v>1825</v>
      </c>
    </row>
    <row r="985" spans="1:1">
      <c r="A985" t="s">
        <v>1826</v>
      </c>
    </row>
    <row r="986" spans="1:1">
      <c r="A986" t="s">
        <v>1827</v>
      </c>
    </row>
    <row r="988" spans="1:1">
      <c r="A988" t="s">
        <v>1828</v>
      </c>
    </row>
    <row r="989" spans="1:1">
      <c r="A989" t="s">
        <v>1829</v>
      </c>
    </row>
    <row r="990" spans="1:1">
      <c r="A990" t="s">
        <v>1830</v>
      </c>
    </row>
    <row r="991" spans="1:1">
      <c r="A991" t="s">
        <v>1099</v>
      </c>
    </row>
    <row r="992" spans="1:1">
      <c r="A992" t="s">
        <v>1831</v>
      </c>
    </row>
    <row r="993" spans="1:1">
      <c r="A993" t="s">
        <v>1832</v>
      </c>
    </row>
    <row r="994" spans="1:1">
      <c r="A994" t="s">
        <v>1833</v>
      </c>
    </row>
    <row r="995" spans="1:1">
      <c r="A995" t="s">
        <v>1834</v>
      </c>
    </row>
    <row r="997" spans="1:1">
      <c r="A997" t="s">
        <v>1835</v>
      </c>
    </row>
    <row r="998" spans="1:1">
      <c r="A998" t="s">
        <v>1836</v>
      </c>
    </row>
    <row r="999" spans="1:1">
      <c r="A999" t="s">
        <v>1837</v>
      </c>
    </row>
    <row r="1000" spans="1:1">
      <c r="A1000" t="s">
        <v>1838</v>
      </c>
    </row>
    <row r="1001" spans="1:1">
      <c r="A1001" t="s">
        <v>1839</v>
      </c>
    </row>
    <row r="1003" spans="1:1">
      <c r="A1003" t="s">
        <v>1840</v>
      </c>
    </row>
    <row r="1004" spans="1:1">
      <c r="A1004" t="s">
        <v>1841</v>
      </c>
    </row>
    <row r="1005" spans="1:1">
      <c r="A1005" t="s">
        <v>1842</v>
      </c>
    </row>
    <row r="1006" spans="1:1">
      <c r="A1006" t="s">
        <v>1099</v>
      </c>
    </row>
    <row r="1007" spans="1:1">
      <c r="A1007" t="s">
        <v>1843</v>
      </c>
    </row>
    <row r="1008" spans="1:1">
      <c r="A1008" t="s">
        <v>1844</v>
      </c>
    </row>
    <row r="1009" spans="1:1">
      <c r="A1009" t="s">
        <v>1845</v>
      </c>
    </row>
    <row r="1011" spans="1:1">
      <c r="A1011" t="s">
        <v>1846</v>
      </c>
    </row>
    <row r="1012" spans="1:1">
      <c r="A1012" t="s">
        <v>1847</v>
      </c>
    </row>
    <row r="1013" spans="1:1">
      <c r="A1013" t="s">
        <v>1848</v>
      </c>
    </row>
    <row r="1014" spans="1:1">
      <c r="A1014" t="s">
        <v>1849</v>
      </c>
    </row>
    <row r="1015" spans="1:1">
      <c r="A1015" t="s">
        <v>1850</v>
      </c>
    </row>
    <row r="1017" spans="1:1">
      <c r="A1017" t="s">
        <v>1851</v>
      </c>
    </row>
    <row r="1018" spans="1:1">
      <c r="A1018" t="s">
        <v>1852</v>
      </c>
    </row>
    <row r="1019" spans="1:1">
      <c r="A1019" t="s">
        <v>1853</v>
      </c>
    </row>
    <row r="1020" spans="1:1">
      <c r="A1020" t="s">
        <v>1099</v>
      </c>
    </row>
    <row r="1021" spans="1:1">
      <c r="A1021" t="s">
        <v>1854</v>
      </c>
    </row>
    <row r="1022" spans="1:1">
      <c r="A1022" t="s">
        <v>1855</v>
      </c>
    </row>
    <row r="1023" spans="1:1">
      <c r="A1023" t="s">
        <v>1856</v>
      </c>
    </row>
    <row r="1024" spans="1:1">
      <c r="A1024" t="s">
        <v>1857</v>
      </c>
    </row>
    <row r="1026" spans="1:1">
      <c r="A1026" t="s">
        <v>1858</v>
      </c>
    </row>
    <row r="1027" spans="1:1">
      <c r="A1027" t="s">
        <v>1859</v>
      </c>
    </row>
    <row r="1028" spans="1:1">
      <c r="A1028" t="s">
        <v>1860</v>
      </c>
    </row>
    <row r="1029" spans="1:1">
      <c r="A1029" t="s">
        <v>1099</v>
      </c>
    </row>
    <row r="1030" spans="1:1">
      <c r="A1030" t="s">
        <v>1861</v>
      </c>
    </row>
    <row r="1031" spans="1:1">
      <c r="A1031" t="s">
        <v>1862</v>
      </c>
    </row>
    <row r="1032" spans="1:1">
      <c r="A1032" t="s">
        <v>1863</v>
      </c>
    </row>
    <row r="1033" spans="1:1">
      <c r="A1033" t="s">
        <v>1864</v>
      </c>
    </row>
    <row r="1035" spans="1:1">
      <c r="A1035" t="s">
        <v>1865</v>
      </c>
    </row>
    <row r="1036" spans="1:1">
      <c r="A1036" t="s">
        <v>1866</v>
      </c>
    </row>
    <row r="1037" spans="1:1">
      <c r="A1037" t="s">
        <v>1867</v>
      </c>
    </row>
    <row r="1038" spans="1:1">
      <c r="A1038" t="s">
        <v>1099</v>
      </c>
    </row>
    <row r="1039" spans="1:1">
      <c r="A1039" t="s">
        <v>1868</v>
      </c>
    </row>
    <row r="1040" spans="1:1">
      <c r="A1040" t="s">
        <v>1869</v>
      </c>
    </row>
    <row r="1041" spans="1:1">
      <c r="A1041" t="s">
        <v>1870</v>
      </c>
    </row>
    <row r="1042" spans="1:1">
      <c r="A1042" t="s">
        <v>1871</v>
      </c>
    </row>
    <row r="1044" spans="1:1">
      <c r="A1044" t="s">
        <v>1872</v>
      </c>
    </row>
    <row r="1045" spans="1:1">
      <c r="A1045" t="s">
        <v>1873</v>
      </c>
    </row>
    <row r="1046" spans="1:1">
      <c r="A1046" t="s">
        <v>1874</v>
      </c>
    </row>
    <row r="1047" spans="1:1">
      <c r="A1047" t="s">
        <v>1099</v>
      </c>
    </row>
    <row r="1048" spans="1:1">
      <c r="A1048" t="s">
        <v>1875</v>
      </c>
    </row>
    <row r="1049" spans="1:1">
      <c r="A1049" t="s">
        <v>1876</v>
      </c>
    </row>
    <row r="1050" spans="1:1">
      <c r="A1050" t="s">
        <v>1877</v>
      </c>
    </row>
    <row r="1051" spans="1:1">
      <c r="A1051" t="s">
        <v>1878</v>
      </c>
    </row>
    <row r="1053" spans="1:1">
      <c r="A1053" t="s">
        <v>1879</v>
      </c>
    </row>
    <row r="1054" spans="1:1">
      <c r="A1054" t="s">
        <v>1880</v>
      </c>
    </row>
    <row r="1055" spans="1:1">
      <c r="A1055" t="s">
        <v>1881</v>
      </c>
    </row>
    <row r="1056" spans="1:1">
      <c r="A1056" t="s">
        <v>1099</v>
      </c>
    </row>
    <row r="1057" spans="1:1">
      <c r="A1057" t="s">
        <v>1882</v>
      </c>
    </row>
    <row r="1058" spans="1:1">
      <c r="A1058" t="s">
        <v>1883</v>
      </c>
    </row>
    <row r="1059" spans="1:1">
      <c r="A1059" t="s">
        <v>1884</v>
      </c>
    </row>
    <row r="1060" spans="1:1">
      <c r="A1060" t="s">
        <v>1885</v>
      </c>
    </row>
    <row r="1062" spans="1:1">
      <c r="A1062" t="s">
        <v>1886</v>
      </c>
    </row>
    <row r="1063" spans="1:1">
      <c r="A1063" t="s">
        <v>1887</v>
      </c>
    </row>
    <row r="1064" spans="1:1">
      <c r="A1064" t="s">
        <v>1888</v>
      </c>
    </row>
    <row r="1065" spans="1:1">
      <c r="A1065" t="s">
        <v>1099</v>
      </c>
    </row>
    <row r="1066" spans="1:1">
      <c r="A1066" t="s">
        <v>1889</v>
      </c>
    </row>
    <row r="1067" spans="1:1">
      <c r="A1067" t="s">
        <v>1890</v>
      </c>
    </row>
    <row r="1068" spans="1:1">
      <c r="A1068" t="s">
        <v>1891</v>
      </c>
    </row>
    <row r="1069" spans="1:1">
      <c r="A1069" t="s">
        <v>1892</v>
      </c>
    </row>
    <row r="1071" spans="1:1">
      <c r="A1071" t="s">
        <v>1893</v>
      </c>
    </row>
    <row r="1072" spans="1:1">
      <c r="A1072" t="s">
        <v>1894</v>
      </c>
    </row>
    <row r="1073" spans="1:1">
      <c r="A1073" t="s">
        <v>1895</v>
      </c>
    </row>
    <row r="1074" spans="1:1">
      <c r="A1074" t="s">
        <v>1099</v>
      </c>
    </row>
    <row r="1075" spans="1:1">
      <c r="A1075" t="s">
        <v>1896</v>
      </c>
    </row>
    <row r="1076" spans="1:1">
      <c r="A1076" t="s">
        <v>1897</v>
      </c>
    </row>
    <row r="1077" spans="1:1">
      <c r="A1077" t="s">
        <v>1898</v>
      </c>
    </row>
    <row r="1079" spans="1:1">
      <c r="A1079" t="s">
        <v>1899</v>
      </c>
    </row>
    <row r="1080" spans="1:1">
      <c r="A1080" t="s">
        <v>1900</v>
      </c>
    </row>
    <row r="1081" spans="1:1">
      <c r="A1081" t="s">
        <v>1901</v>
      </c>
    </row>
    <row r="1082" spans="1:1">
      <c r="A1082" t="s">
        <v>1099</v>
      </c>
    </row>
    <row r="1083" spans="1:1">
      <c r="A1083" t="s">
        <v>1902</v>
      </c>
    </row>
    <row r="1084" spans="1:1">
      <c r="A1084" t="s">
        <v>1903</v>
      </c>
    </row>
    <row r="1085" spans="1:1">
      <c r="A1085" t="s">
        <v>1904</v>
      </c>
    </row>
    <row r="1086" spans="1:1">
      <c r="A1086" t="s">
        <v>1905</v>
      </c>
    </row>
    <row r="1088" spans="1:1">
      <c r="A1088" t="s">
        <v>1906</v>
      </c>
    </row>
    <row r="1089" spans="1:1">
      <c r="A1089" t="s">
        <v>1907</v>
      </c>
    </row>
    <row r="1090" spans="1:1">
      <c r="A1090" t="s">
        <v>1908</v>
      </c>
    </row>
    <row r="1091" spans="1:1">
      <c r="A1091" t="s">
        <v>1099</v>
      </c>
    </row>
    <row r="1092" spans="1:1">
      <c r="A1092" t="s">
        <v>1909</v>
      </c>
    </row>
    <row r="1093" spans="1:1">
      <c r="A1093" t="s">
        <v>1910</v>
      </c>
    </row>
    <row r="1094" spans="1:1">
      <c r="A1094" t="s">
        <v>1911</v>
      </c>
    </row>
    <row r="1096" spans="1:1">
      <c r="A1096" t="s">
        <v>1912</v>
      </c>
    </row>
    <row r="1097" spans="1:1">
      <c r="A1097" t="s">
        <v>1913</v>
      </c>
    </row>
    <row r="1098" spans="1:1">
      <c r="A1098" t="s">
        <v>1914</v>
      </c>
    </row>
    <row r="1099" spans="1:1">
      <c r="A1099" t="s">
        <v>1099</v>
      </c>
    </row>
    <row r="1100" spans="1:1">
      <c r="A1100" t="s">
        <v>1915</v>
      </c>
    </row>
    <row r="1101" spans="1:1">
      <c r="A1101" t="s">
        <v>1916</v>
      </c>
    </row>
    <row r="1102" spans="1:1">
      <c r="A1102" t="s">
        <v>1917</v>
      </c>
    </row>
    <row r="1103" spans="1:1">
      <c r="A1103" t="s">
        <v>1918</v>
      </c>
    </row>
    <row r="1105" spans="1:1">
      <c r="A1105" t="s">
        <v>1919</v>
      </c>
    </row>
    <row r="1106" spans="1:1">
      <c r="A1106" t="s">
        <v>1920</v>
      </c>
    </row>
    <row r="1107" spans="1:1">
      <c r="A1107" t="s">
        <v>1921</v>
      </c>
    </row>
    <row r="1108" spans="1:1">
      <c r="A1108" t="s">
        <v>1099</v>
      </c>
    </row>
    <row r="1109" spans="1:1">
      <c r="A1109" t="s">
        <v>1922</v>
      </c>
    </row>
    <row r="1110" spans="1:1">
      <c r="A1110" t="s">
        <v>1923</v>
      </c>
    </row>
    <row r="1111" spans="1:1">
      <c r="A1111" t="s">
        <v>1924</v>
      </c>
    </row>
    <row r="1113" spans="1:1">
      <c r="A1113" t="s">
        <v>1925</v>
      </c>
    </row>
    <row r="1114" spans="1:1">
      <c r="A1114" t="s">
        <v>1926</v>
      </c>
    </row>
    <row r="1115" spans="1:1">
      <c r="A1115" t="s">
        <v>1927</v>
      </c>
    </row>
    <row r="1116" spans="1:1">
      <c r="A1116" t="s">
        <v>1099</v>
      </c>
    </row>
    <row r="1117" spans="1:1">
      <c r="A1117" t="s">
        <v>1928</v>
      </c>
    </row>
    <row r="1118" spans="1:1">
      <c r="A1118" t="s">
        <v>1929</v>
      </c>
    </row>
    <row r="1119" spans="1:1">
      <c r="A1119" t="s">
        <v>1930</v>
      </c>
    </row>
    <row r="1121" spans="1:1">
      <c r="A1121" t="s">
        <v>1931</v>
      </c>
    </row>
    <row r="1122" spans="1:1">
      <c r="A1122" t="s">
        <v>1932</v>
      </c>
    </row>
    <row r="1123" spans="1:1">
      <c r="A1123" t="s">
        <v>1933</v>
      </c>
    </row>
    <row r="1124" spans="1:1">
      <c r="A1124" t="s">
        <v>1934</v>
      </c>
    </row>
    <row r="1125" spans="1:1">
      <c r="A1125" t="s">
        <v>1935</v>
      </c>
    </row>
    <row r="1126" spans="1:1">
      <c r="A1126" t="s">
        <v>1936</v>
      </c>
    </row>
    <row r="1127" spans="1:1">
      <c r="A1127" t="s">
        <v>1937</v>
      </c>
    </row>
    <row r="1128" spans="1:1">
      <c r="A1128" t="s">
        <v>1938</v>
      </c>
    </row>
    <row r="1130" spans="1:1">
      <c r="A1130" t="s">
        <v>1939</v>
      </c>
    </row>
    <row r="1131" spans="1:1">
      <c r="A1131" t="s">
        <v>1940</v>
      </c>
    </row>
    <row r="1132" spans="1:1">
      <c r="A1132" t="s">
        <v>1941</v>
      </c>
    </row>
    <row r="1133" spans="1:1">
      <c r="A1133" t="s">
        <v>1099</v>
      </c>
    </row>
    <row r="1134" spans="1:1">
      <c r="A1134" t="s">
        <v>1942</v>
      </c>
    </row>
    <row r="1135" spans="1:1">
      <c r="A1135" t="s">
        <v>1943</v>
      </c>
    </row>
    <row r="1136" spans="1:1">
      <c r="A1136" t="s">
        <v>1944</v>
      </c>
    </row>
    <row r="1138" spans="1:1">
      <c r="A1138" t="s">
        <v>1945</v>
      </c>
    </row>
    <row r="1139" spans="1:1">
      <c r="A1139" t="s">
        <v>1946</v>
      </c>
    </row>
    <row r="1140" spans="1:1">
      <c r="A1140" t="s">
        <v>1947</v>
      </c>
    </row>
    <row r="1141" spans="1:1">
      <c r="A1141" t="s">
        <v>1099</v>
      </c>
    </row>
    <row r="1142" spans="1:1">
      <c r="A1142" t="s">
        <v>1948</v>
      </c>
    </row>
    <row r="1143" spans="1:1">
      <c r="A1143" t="s">
        <v>1949</v>
      </c>
    </row>
    <row r="1144" spans="1:1">
      <c r="A1144" t="s">
        <v>1950</v>
      </c>
    </row>
    <row r="1145" spans="1:1">
      <c r="A1145" t="s">
        <v>1951</v>
      </c>
    </row>
    <row r="1146" spans="1:1">
      <c r="A1146" t="s">
        <v>1952</v>
      </c>
    </row>
  </sheetData>
  <mergeCells count="9">
    <mergeCell ref="N1:O3"/>
    <mergeCell ref="T1:U3"/>
    <mergeCell ref="V1:W3"/>
    <mergeCell ref="B1:C3"/>
    <mergeCell ref="D1:E3"/>
    <mergeCell ref="F1:G3"/>
    <mergeCell ref="H1:I3"/>
    <mergeCell ref="J1:K3"/>
    <mergeCell ref="L1:M3"/>
  </mergeCells>
  <conditionalFormatting sqref="D34">
    <cfRule type="notContainsBlanks" dxfId="0" priority="1">
      <formula>LEN(TRIM(D34))&gt;0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2024-05-15T23:29:37Z</dcterms:created>
  <dcterms:modified xsi:type="dcterms:W3CDTF">2024-05-15T23:53:51Z</dcterms:modified>
  <cp:category/>
  <cp:contentStatus/>
</cp:coreProperties>
</file>