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comments1.xml><?xml version="1.0" encoding="utf-8"?>
<comments xmlns:r="http://schemas.openxmlformats.org/officeDocument/2006/relationships" xmlns="http://schemas.openxmlformats.org/spreadsheetml/2006/main" xmlns:xr="http://schemas.microsoft.com/office/spreadsheetml/2014/revision">
  <authors>
    <author/>
  </authors>
  <commentList>
    <comment authorId="0" ref="AA8">
      <text>
        <t xml:space="preserve">@jtsue9898@ssfusd.org
	-Rocky Ng
Starterator also calls it, so 377 is supported by the majority
	-Julia Tsuei</t>
      </text>
    </comment>
  </commentList>
</comments>
</file>

<file path=xl/sharedStrings.xml><?xml version="1.0" encoding="utf-8"?>
<sst xmlns="http://schemas.openxmlformats.org/spreadsheetml/2006/main" count="1481" uniqueCount="1000">
  <si>
    <t>x</t>
  </si>
  <si>
    <t>Rileysaurus</t>
  </si>
  <si>
    <t>Genemark - describe the coding potential graph in the predicted orf, is it the only reading frame with cp, is the cp encompassed within the predicted start and stop?</t>
  </si>
  <si>
    <t>BLAST conservation - how many other phage (or bacteria) have a highly similar gene?</t>
  </si>
  <si>
    <t>BLAST alignment - does the start of this predicted gene line up with the start of other highly similar genes?</t>
  </si>
  <si>
    <t>BLAST function - do other highly similar genes have an assigned function?</t>
  </si>
  <si>
    <t>Glimmer - does glimmer predict the same start as genemark?</t>
  </si>
  <si>
    <t>Starterator</t>
  </si>
  <si>
    <t>Gap/overlap - is any existing gap or overlap between this start and the stop of the previous gene within the acceptable range?</t>
  </si>
  <si>
    <t>HHPred - does hhpred data suggest a function for this gene?</t>
  </si>
  <si>
    <t>Phamerator - do close relatives that have genes in the same pham predict a function for this gene?</t>
  </si>
  <si>
    <t>ANNOTATOR NAMES:</t>
  </si>
  <si>
    <t>Sophia, Alex, Riley, Christian, Julia, Gabby, Jhane, Meaghan</t>
  </si>
  <si>
    <t>Summary (Notes for PECAAN, copy and paste this to the Notes after filling it out)</t>
  </si>
  <si>
    <t>Instructor Verified</t>
  </si>
  <si>
    <t>*</t>
  </si>
  <si>
    <t>Name of Annotator</t>
  </si>
  <si>
    <t>Name of Reviewer</t>
  </si>
  <si>
    <t>Gene number</t>
  </si>
  <si>
    <t>Autoannotated start position</t>
  </si>
  <si>
    <t>Nucleotide stop position</t>
  </si>
  <si>
    <t>Length</t>
  </si>
  <si>
    <t>Forward or Reverse</t>
  </si>
  <si>
    <t>GeneMark predicted start</t>
  </si>
  <si>
    <t>Conclusions and Rationale</t>
  </si>
  <si>
    <t>Results</t>
  </si>
  <si>
    <t>Gap/Overlap Length</t>
  </si>
  <si>
    <t>Gap/Overlap Resolution</t>
  </si>
  <si>
    <t>Which start coordinate has the strongest supporting data?</t>
  </si>
  <si>
    <t>Justify your rationale for the final start site you chose.</t>
  </si>
  <si>
    <t>Consider data from BLAST, HHpred, Phamerator, and phagesDB - Is there a well-supported function for this gene?</t>
  </si>
  <si>
    <t>Evaluate any putative NKF genes for the presence of transmembrane domains</t>
  </si>
  <si>
    <t>Justify the final function chosen. Be sure to only use Official SEAPHAGES Functions.</t>
  </si>
  <si>
    <t>Primary Annotator Name: Chang, Stacy
Auto-annotation: Glimmer and GeneMark agree on start at 5160.
Coding Potential: Coding potential in this ORF is on the forward strand only, agreeing with the auto-annotation call. Start site 5160 covers all the coding potential, which is apparent in both GeneMark Self and Host.
SD (Final) Score: -3.124, which is the best final score on PECAAN. The Z score is also the highest at 2.798.
Gap/overlap: Gap is small at 48bp. There is no overlap and adjoining genes are also in the forward direction.
Phamerator: 228, which has a function call of a major capsid protein. Pham 228 is a well conserved pham with 248 members across actinobacteriophage clusters BD, L, AZ, DZ, M, EH, V, BQ, and DU.
Starterator:  Start site 5 (5160) is called 100% of the time when present in pham 228. 43 of 224 non-draft genes have called this start site. Phages with this called start site are primarily of cluster AZ, but also may be of EH, BQ, BD6, or are singletons.
Location call: Based on the above evidence, this is a real gene and the most likely start site is 5160.
Function call: Major Capsid Protein. Phagesdb BLAST hits have very low e values (1e-145) and solely call major capsid protein or “function unknown” for draft genomes. HHPRED also calls major capsid protein with high probability (100 or 99.9%), high coverage (up to 93%), and low e-value (1.2e-26). CDD calls pfam11561 (e-value 7.49e-15) which is a coat protein for phage P22, which is related in function to the major capsid protein.
Transmembrane domains: Neither TMHMM or TOPCONS predict any TMDs, therefore it is not a membrane protein.
Secondary Annotator Name: Hsu, Norman
Secondary Annotator QC: I agree with this annotation, all the categories have been considered.</t>
  </si>
  <si>
    <t>Which team member annotated this gene?</t>
  </si>
  <si>
    <t>Which team member reviewed the work of the annotator?</t>
  </si>
  <si>
    <t>Second/Third Reviewer</t>
  </si>
  <si>
    <t>Done verifying?</t>
  </si>
  <si>
    <t>Example: MrBates gene 13</t>
  </si>
  <si>
    <t>forward</t>
  </si>
  <si>
    <t>high coding potential near 1.0 throughout most of the predicted gene, big dip around 8500 bp and small dip around 8800 bp, no cp in any other reading frame, predicted stop and start surround graph</t>
  </si>
  <si>
    <t>likely a gene</t>
  </si>
  <si>
    <t>Similar to SoilAssasin, e value= 1e-179, query coverage=100%,100% identity, more than 10 similar hits</t>
  </si>
  <si>
    <t>1:1 allignment with Gordonia Phage Soil Assasin, Mateo, Ebert, and several other phages 3:4 allignment with poorer phages</t>
  </si>
  <si>
    <t>GL predicted start is supported by 1:1 alignment with the start of other similar (homologous) phage</t>
  </si>
  <si>
    <t>Top phage hits call Tail Assembly Chaperone</t>
  </si>
  <si>
    <t>Blast data supports tail assembly chaperone</t>
  </si>
  <si>
    <t>Glimmer and GeneMark both call 8361</t>
  </si>
  <si>
    <t>8361 start is supported</t>
  </si>
  <si>
    <t>Glimmer predicted start; 8361, start 1. It is the most annotated start site within this gene family and has 25 MAs (manual annotations). No other available start has any MAs.</t>
  </si>
  <si>
    <t>8361 is the only supported candidate for a start site.</t>
  </si>
  <si>
    <t>8361 has a gap of 4. There is only one other acceptable range. But it has no other data.</t>
  </si>
  <si>
    <t>8361 is a strong candidate for a start site.</t>
  </si>
  <si>
    <t>4 bp gap</t>
  </si>
  <si>
    <t>No violation, smallest gap available</t>
  </si>
  <si>
    <t>Genemark, BLAST, Glimmer, Staterator, and Gap/Overlap all support this call</t>
  </si>
  <si>
    <t>No hits with greater than 90% probability or that cover 80% or more of the query; no obvious functions present / no high quality matches. There was one gene, Phage GP 15, that had 89.4% probability, but only 23.14 percent query; the gene was a bacteriophage, however this still does not indicate a particular function being present for MrBates Gene 13.</t>
  </si>
  <si>
    <t>No apparent function</t>
  </si>
  <si>
    <t>When compared to Soil Assisasin and Matteo, a solid purple colored backgorund was shown around gene 13 indicating high nucleotide similarity. Both Soil Assasin and Matteo have the same pham number as MrBates, 78244, and there are approximately 26 genes in the sample.</t>
  </si>
  <si>
    <t>Both comparator phage call their gene in the same pham tail assembly chaperone so phamerator data support this function</t>
  </si>
  <si>
    <t>Tail Assembly Chaperone</t>
  </si>
  <si>
    <t>HHpred does not suggest any function but both Blast and Phamerator evidence support that Gene 13 is a tail assembly protein or chaperone and tail assembly chaperone is on the Official SEAPHAGES function list.</t>
  </si>
  <si>
    <t xml:space="preserve">Primary Annotator Name: 
Auto-annotation: Glimmer and GeneMark agree on start at 
Coding Potential: 
SD (Final) Score: 
Gap/overlap: 
Phamerator: 
Starterator:  
Location call: 
Function call: 
Transmembrane domains: 
Secondary Annotator Name: 
Secondary Annotator QC: </t>
  </si>
  <si>
    <t>Gabby</t>
  </si>
  <si>
    <t>Sophia</t>
  </si>
  <si>
    <t>Riley</t>
  </si>
  <si>
    <t>Done</t>
  </si>
  <si>
    <t>F</t>
  </si>
  <si>
    <t>spikes to 1.0 at around 200 bp, dips to 0.5 at 290 bp, spikes at 300 bp, and dips at 310 bp</t>
  </si>
  <si>
    <t xml:space="preserve">similar to TCUCAP1, e value= 0.0E0, query coverage= 100%, 94.44% identity, ... </t>
  </si>
  <si>
    <t>1:1 alignment with TCUCAP1, PAP1-1, CAP 6-3</t>
  </si>
  <si>
    <t>Top phage hits call Putative Exinuclease</t>
  </si>
  <si>
    <t>Blast data supports putative exinuclease</t>
  </si>
  <si>
    <t>Glimmer and GeneMark both call 46</t>
  </si>
  <si>
    <t>46 start is supported</t>
  </si>
  <si>
    <t xml:space="preserve">Starterator supports start 6 at 46 bp, </t>
  </si>
  <si>
    <t>46 is the only supported candidate for a start site.</t>
  </si>
  <si>
    <t>0 gaps</t>
  </si>
  <si>
    <t>46 is a strong candidate for start site</t>
  </si>
  <si>
    <t>no gap</t>
  </si>
  <si>
    <t>93% probability terminase small subunit, e value 0.96</t>
  </si>
  <si>
    <t>terminase small subunit</t>
  </si>
  <si>
    <t>Aquarius, Cota, Moyashi all have blue background for gene 1, pham 1578, terminase small subunit</t>
  </si>
  <si>
    <t>Phamerator calls genes in same pham terminase small subunit</t>
  </si>
  <si>
    <t xml:space="preserve">terminase, small subunit	</t>
  </si>
  <si>
    <t>HHPred, BLAST and Phamerator both support gene 1 as terminase small subunit</t>
  </si>
  <si>
    <t>Primary Annotator Name: Lai, Gabrielle
Auto-annotation: Glimmer and GeneMark agree on start at 46
Coding Potential: All coding potential is encompassed in the start and stop positions. CP increased at the end of the sequence
SD (Final) Score: Start 46 has a final score of -6.619. Has the highest Z-score at 1.074
Gap/overlap: No gap
Phamerator: Function call of terminase, small subunit        
Starterator:  Start 46 has 0 MA's
Location call: Based on the evidence above, this is most likely a real gene and its most likely start site is 46
Function call: terminase, small subunit. Phagesdb BLAST hits have very low e values (1e-54) and call terminase, small subunit, function unknown, or putative excinuclease. HHPred calls terminase, small subunit        with highest probability (93.3%), highest coverage (46.3%), and lower e value (1.3). NCBI BLAST calls terminase, small subunit        with 100% coverage and e value of 2.96e-64
Transmembrane domains: No TMD's 
Secondary Annotator Name: Ly, Riley
Secondary Annotator QC: I agree with this the start site and predicted function of the gene
Final Annotator / Instructor: Rocky Ng
Final annotation has to be start site 18 according to starterator. The start site should be at 64 bp with high RBS Z-score of 2.03. Coding potential doesn't start until after 100 bp. Start 18 is found 100% of the BU phages. 23 of 43 manually annotated as start 18.</t>
  </si>
  <si>
    <t>Julia</t>
  </si>
  <si>
    <t>Cristian</t>
  </si>
  <si>
    <t>Moderate coding potential, around 0.8-1.0 bp throughout the gene, dips at 840 bp, 1010 bp, 1390 bp, and 1700 bp</t>
  </si>
  <si>
    <r>
      <rPr>
        <rFont val="Arial"/>
        <color rgb="FF000000"/>
        <sz val="8.0"/>
      </rPr>
      <t xml:space="preserve">likely a gene. </t>
    </r>
    <r>
      <rPr>
        <rFont val="Arial"/>
        <color rgb="FFFF0000"/>
        <sz val="8.0"/>
      </rPr>
      <t>I agree</t>
    </r>
  </si>
  <si>
    <t>Similar to  Caudoviricetes sp, e value = 0.000e, query coverage 100%, 25 hits</t>
  </si>
  <si>
    <t>1:1 alignment with Caudoviricetes sp, Ouroboros, PHL0M04 and several other phages</t>
  </si>
  <si>
    <t>Top phage hits call Terminase large subunit</t>
  </si>
  <si>
    <t>Blast data supports terminase large subunit</t>
  </si>
  <si>
    <t>Genemark calls at 416 bp, Glimmer calls at  377 bp</t>
  </si>
  <si>
    <t>416 start is supported</t>
  </si>
  <si>
    <t>Starterator supports 377, has 46 MAs</t>
  </si>
  <si>
    <t>377 is the only supported candidate for a start site on starterator</t>
  </si>
  <si>
    <t>Gap of 5</t>
  </si>
  <si>
    <t>377 is a strong candidate for a start site</t>
  </si>
  <si>
    <t>5 bp gap</t>
  </si>
  <si>
    <r>
      <rPr>
        <rFont val="Arial"/>
        <color rgb="FF000000"/>
        <sz val="8.0"/>
      </rPr>
      <t xml:space="preserve">Genemark, Glimmer, Starterator, BLAST </t>
    </r>
    <r>
      <rPr>
        <rFont val="Arial"/>
        <color rgb="FF00FF00"/>
        <sz val="8.0"/>
      </rPr>
      <t>If Glimmer and Genemark disagree, why do you pick 377?</t>
    </r>
  </si>
  <si>
    <t>250 hits greater than 96.5% probability, no e value less than 6.6e-36</t>
  </si>
  <si>
    <t>Terminase large subunit</t>
  </si>
  <si>
    <t>Keiki, Lauchelly, Moyashi all have a solid green background. Same pham number of 130373. All call terminase large subunit</t>
  </si>
  <si>
    <t>Phamerator calls genes in same pham terminase large subunit</t>
  </si>
  <si>
    <t>terminase, large subunit</t>
  </si>
  <si>
    <t>HHPred, BLAST, Phamerator all support gene 2 as terminase large subunit</t>
  </si>
  <si>
    <r>
      <rPr>
        <rFont val="Arial"/>
        <b/>
        <color theme="1"/>
      </rPr>
      <t>Primary Annotator Name:</t>
    </r>
    <r>
      <rPr>
        <rFont val="Arial"/>
        <color theme="1"/>
      </rPr>
      <t xml:space="preserve"> Julia Tsuei
</t>
    </r>
    <r>
      <rPr>
        <rFont val="Arial"/>
        <b/>
        <color theme="1"/>
      </rPr>
      <t>Auto-annotation:</t>
    </r>
    <r>
      <rPr>
        <rFont val="Arial"/>
        <color theme="1"/>
      </rPr>
      <t xml:space="preserve"> Glimmer calls 377, GeneMark calls 416.
</t>
    </r>
    <r>
      <rPr>
        <rFont val="Arial"/>
        <b/>
        <color theme="1"/>
      </rPr>
      <t>Coding Potential:</t>
    </r>
    <r>
      <rPr>
        <rFont val="Arial"/>
        <color theme="1"/>
      </rPr>
      <t xml:space="preserve"> Coding potential throughout. Large dip at 1200. All CP is encompassed within predicted start and stop. CP in this ORF is on FS only.
</t>
    </r>
    <r>
      <rPr>
        <rFont val="Arial"/>
        <b/>
        <color theme="1"/>
      </rPr>
      <t>SD (Final) Score:</t>
    </r>
    <r>
      <rPr>
        <rFont val="Arial"/>
        <color theme="1"/>
      </rPr>
      <t xml:space="preserve"> Start 377 has a Final score of -3.958. Start 416 has a Final score of -4.724.
</t>
    </r>
    <r>
      <rPr>
        <rFont val="Arial"/>
        <b/>
        <color theme="1"/>
      </rPr>
      <t>Gap/overlap:</t>
    </r>
    <r>
      <rPr>
        <rFont val="Arial"/>
        <color theme="1"/>
      </rPr>
      <t xml:space="preserve"> 377 has the smallest gap 121bp. 416 has a gap of 160.
</t>
    </r>
    <r>
      <rPr>
        <rFont val="Arial"/>
        <b/>
        <color theme="1"/>
      </rPr>
      <t>Phamerator:</t>
    </r>
    <r>
      <rPr>
        <rFont val="Arial"/>
        <color theme="1"/>
      </rPr>
      <t xml:space="preserve"> Function call of terminase, large subunit.
</t>
    </r>
    <r>
      <rPr>
        <rFont val="Arial"/>
        <b/>
        <color theme="1"/>
      </rPr>
      <t>Starterator</t>
    </r>
    <r>
      <rPr>
        <rFont val="Arial"/>
        <color theme="1"/>
      </rPr>
      <t xml:space="preserve">: Start 144 (377) has 46 MAs. The GeneMark start (416) has no MAs.
</t>
    </r>
    <r>
      <rPr>
        <rFont val="Arial"/>
        <b/>
        <color theme="1"/>
      </rPr>
      <t xml:space="preserve">Location call: </t>
    </r>
    <r>
      <rPr>
        <rFont val="Arial"/>
        <color theme="1"/>
      </rPr>
      <t xml:space="preserve">Based on the above evidence, this is a real gene and it most likely starts at 377. This is because of the higer Z score, longer ORF, more MAs, and gap.
</t>
    </r>
    <r>
      <rPr>
        <rFont val="Arial"/>
        <b/>
        <color theme="1"/>
      </rPr>
      <t>Function call</t>
    </r>
    <r>
      <rPr>
        <rFont val="Arial"/>
        <color theme="1"/>
      </rPr>
      <t xml:space="preserve">: Terminase large subunit. Phagesdb BLAST calls terminase large subunit and function unknown and a e value of 0. HHpred calls Terminase large subunit with a coverage of 94% and low e value(1.3e-37). NCBI BLAST also calls terminase large subunit with 100% coverage and a e value of 0.
</t>
    </r>
    <r>
      <rPr>
        <rFont val="Arial"/>
        <b/>
        <color theme="1"/>
      </rPr>
      <t>Transmembrane domains:</t>
    </r>
    <r>
      <rPr>
        <rFont val="Arial"/>
        <color theme="1"/>
      </rPr>
      <t xml:space="preserve"> No TMDs
</t>
    </r>
    <r>
      <rPr>
        <rFont val="Arial"/>
        <b/>
        <color theme="1"/>
      </rPr>
      <t>Secondary Annotator Name</t>
    </r>
    <r>
      <rPr>
        <rFont val="Arial"/>
        <color theme="1"/>
      </rPr>
      <t xml:space="preserve">: Cristian Navarro
</t>
    </r>
    <r>
      <rPr>
        <rFont val="Arial"/>
        <b/>
        <color theme="1"/>
      </rPr>
      <t>Secondary Annotator QC:</t>
    </r>
    <r>
      <rPr>
        <rFont val="Arial"/>
        <color theme="1"/>
      </rPr>
      <t xml:space="preserve"> I agree with the start site chosen for this gene. I also agree with the assigned function.</t>
    </r>
  </si>
  <si>
    <t>Alex</t>
  </si>
  <si>
    <t>Unassigned</t>
  </si>
  <si>
    <t xml:space="preserve">Frame 1: moderate coding potential, spikes that reach 0.8 - 1.0 around 1950 bp, 2050 bp, 2100 bp, 2350 bp, 2650bp, 2800 bp, 2900 bp, 2950 bp, 3100 bp, 3150 bp and dips that go down to 0.0 - 0.2 at 1970 bp, 2150 bp, 2250 bp. 2450 - 2500 bp, 2700 bp, 2750 bp, 3050 bp </t>
  </si>
  <si>
    <r>
      <rPr>
        <rFont val="Arial"/>
        <color rgb="FF000000"/>
        <sz val="8.0"/>
      </rPr>
      <t xml:space="preserve">Likely a gene </t>
    </r>
    <r>
      <rPr>
        <rFont val="Arial"/>
        <color rgb="FFFF0000"/>
        <sz val="8.0"/>
      </rPr>
      <t>I agree.</t>
    </r>
  </si>
  <si>
    <t>Similar to StormBorn, e value= 0.0, 100 hits</t>
  </si>
  <si>
    <t>Likely a gene</t>
  </si>
  <si>
    <t>No 1:1 alignments</t>
  </si>
  <si>
    <t>GL predicted start is not supported by any 1:1 alignments</t>
  </si>
  <si>
    <t>Top phage hits call Portal Protein</t>
  </si>
  <si>
    <t>Blast data supports portal protein</t>
  </si>
  <si>
    <t>Glimmer calls at 1891, GeneMark calls at 1885</t>
  </si>
  <si>
    <t>1891 start is not supported by GeneMark</t>
  </si>
  <si>
    <t>Glimmer predicted start: 1891, start 47. It is not the most annotated start and has 0 MAs. GeneMark predicted start 1885, start 43. Not the most annoated start and has 43 MAs.</t>
  </si>
  <si>
    <t>1885 is the more supported canidate for a start site</t>
  </si>
  <si>
    <t>1891 has a gap of 3 and 1885 has an overlap of 3.</t>
  </si>
  <si>
    <t>1885 is a strong candidate for a start site</t>
  </si>
  <si>
    <t>3 bp overlap</t>
  </si>
  <si>
    <t>No violation, Ooerlap is within range</t>
  </si>
  <si>
    <t>Genemark, Starterator, and Gap/Overlap, support this call.</t>
  </si>
  <si>
    <t xml:space="preserve">29 hits greater than 95% probablity </t>
  </si>
  <si>
    <t>portal protein</t>
  </si>
  <si>
    <t>When compared to Aquarius and Stormborn, a solid purple background was shown around Gene 3 indicating high nucleotide similarity. Both Aquarius and Stormborn share the same pham number as Rileysaurus, 137578, and there are approximately 297 genes in the sample.</t>
  </si>
  <si>
    <t>Both comparator phages call their gene in the same pham portal protein, so phamerator supports the function as portal protein.</t>
  </si>
  <si>
    <t>HHpred, BLAST, and Phamerator evidence support that Gene 3 is a portal protein and portal protein is on the Offical SEAPHAGES function list.</t>
  </si>
  <si>
    <t>Primary Annotator Name: Alex Christie
Auto-annotation: Glimmer calls start 1891 and Genemark calls start 1885.
Coding Potential: moderate coding potential
SD (Final) Score: -5.274
Gap/overlap: 4 bp overlap
Phamerator: 157443, function call of portal protein, pham with over 700 members across actinobacteriophage clusters BU, CT, DN, and CY.
Starterator:  Start site 108 (1885) is called 87.3% of the time. Has 43 MA's, the most out of all potential start sites.
Location call: Based on above evidence, this is a real gene and the start site is 1885
Function call: portal protein
Transmembrane domains: Neither TMHMM or TOPCONS predict any TMDs, therefore it is not a membrane protein
Secondary Annotator Name: Sophia Buban
Secondary Annotator QC: I agree with this annotation.</t>
  </si>
  <si>
    <t>high coding potential throughout half of the gene, big dips at around 3300 and 3400, stop and start surround graph</t>
  </si>
  <si>
    <r>
      <rPr>
        <rFont val="Arial"/>
        <color rgb="FF000000"/>
        <sz val="8.0"/>
      </rPr>
      <t>likely a gene</t>
    </r>
    <r>
      <rPr>
        <rFont val="Arial"/>
        <color rgb="FFFF0000"/>
        <sz val="8.0"/>
      </rPr>
      <t xml:space="preserve"> I agree.</t>
    </r>
  </si>
  <si>
    <t>Similar to BruceLethal, query coverage = 100%, more than 10 similar hits</t>
  </si>
  <si>
    <t>1:1 alignment with BruceLethal. Stormborn, and many other phages</t>
  </si>
  <si>
    <t>GL predicted start is supported by 1:1 alignment with the start of many other phages</t>
  </si>
  <si>
    <t>top phage hits call head maturation protease</t>
  </si>
  <si>
    <t>blast data says minor capsid protein</t>
  </si>
  <si>
    <t>both call 3214</t>
  </si>
  <si>
    <t>3214 start is supported</t>
  </si>
  <si>
    <t xml:space="preserve">Starterator supports start at 4632, </t>
  </si>
  <si>
    <t>3214 is the only supported candidate for start site</t>
  </si>
  <si>
    <t>3214 has a gap of 4 bp</t>
  </si>
  <si>
    <t>3214 is a strong candidate for start site</t>
  </si>
  <si>
    <t>smallest gap available</t>
  </si>
  <si>
    <t>Genemark, glimmer, blast, starterator and the gap support this start</t>
  </si>
  <si>
    <t>No hits greater than 80% and E value less than 10^-3</t>
  </si>
  <si>
    <t>no apparent function</t>
  </si>
  <si>
    <t xml:space="preserve">when compared to Stormborn and Cota, a solid purple background was shown, pham number matches 63823 </t>
  </si>
  <si>
    <t>minor capsid protein</t>
  </si>
  <si>
    <t>HHpred does not call any function, but blast and phamerator support major capsid protein</t>
  </si>
  <si>
    <t>Primary Annotator Name: Sophia Buban
Auto-annotation: Glimmer and GeneMark agree on start at 3214
Coding Potential: High coding potential throughout, big dips at around 3300 and 3400, All CP is encompassed within predicted start and stop.
SD (Final) Score: Final score of -4.299
Gap/overlap: Gap of 3bp
Phamerator: minor capsid protein                
Starterator: start 2 at 3214 is called 100% of the time when present
Location call: based on starterator, Glimmer, and GeneMark, start 3214 is supported
Function call: minor capsid protein        . Phagesdb BLAST has very small e-values. HHPRED shows 97.1% probability and 44.6% coverage which is the highest. NCBI BLAST shows 100% coverage.
Transmembrane domains: no TMDs found
Secondary Annotator Name: Gabrielle Lai
Secondary Annotator QC: I agree with the start site and function call</t>
  </si>
  <si>
    <t>Jhane</t>
  </si>
  <si>
    <t xml:space="preserve">high coding potential from 4077 to 4220, dip to 0.5 at 4250, spike to 0.7 at 4320, dib to 0.4, spike to nearly 0.1 ro 4500, decreasing to 0.0 at 4625 </t>
  </si>
  <si>
    <r>
      <rPr>
        <rFont val="Arial"/>
        <color rgb="FF000000"/>
        <sz val="8.0"/>
      </rPr>
      <t xml:space="preserve">likely a gene </t>
    </r>
    <r>
      <rPr>
        <rFont val="Arial"/>
        <color rgb="FFFF0000"/>
        <sz val="8.0"/>
      </rPr>
      <t>I agree</t>
    </r>
  </si>
  <si>
    <t xml:space="preserve">Similar to PHL010M04_05, query coverage = 100%, 86% identity 100 hits,  </t>
  </si>
  <si>
    <t xml:space="preserve">1:1 alignment with PHL010M04_05, P107A_5, Stormborn_5 and many other phages </t>
  </si>
  <si>
    <t>GL predicted start is supported by 1:1 alignments with other similar phages</t>
  </si>
  <si>
    <t>top phage hits call putative scaffold protein</t>
  </si>
  <si>
    <t>blast data supports putative scaffold protein</t>
  </si>
  <si>
    <t>both call 4077</t>
  </si>
  <si>
    <t>4077 start is supported</t>
  </si>
  <si>
    <t>Glimmer predicted start 4077, most annotated start with 43 MAs</t>
  </si>
  <si>
    <t>4077 is the only supported candidate for start site</t>
  </si>
  <si>
    <r>
      <rPr>
        <rFont val="Arial"/>
        <color rgb="FF000000"/>
        <sz val="8.0"/>
      </rPr>
      <t xml:space="preserve">no gaps </t>
    </r>
    <r>
      <rPr>
        <rFont val="Arial"/>
        <color rgb="FFFF0000"/>
        <sz val="8.0"/>
      </rPr>
      <t>Gap of 7</t>
    </r>
  </si>
  <si>
    <r>
      <rPr>
        <rFont val="Arial"/>
        <color rgb="FF000000"/>
        <sz val="8.0"/>
      </rPr>
      <t xml:space="preserve">no gaps </t>
    </r>
    <r>
      <rPr>
        <rFont val="Arial"/>
        <color rgb="FFFF0000"/>
        <sz val="8.0"/>
      </rPr>
      <t>Gap of 7</t>
    </r>
  </si>
  <si>
    <r>
      <rPr>
        <rFont val="Arial"/>
        <color rgb="FF000000"/>
        <sz val="8.0"/>
      </rPr>
      <t xml:space="preserve">no gap/overlap </t>
    </r>
    <r>
      <rPr>
        <rFont val="Arial"/>
        <color rgb="FFFF0000"/>
        <sz val="8.0"/>
      </rPr>
      <t>7 bp gap</t>
    </r>
  </si>
  <si>
    <t>no violation</t>
  </si>
  <si>
    <t>Genemark, glimmer, blast, starterator support this start</t>
  </si>
  <si>
    <t>when compared to PHL010M04_05, P107A_6 and stomborn, a solid orange background was shown around gene 5, indicating high nucleotide similarity. All same pham number with 57 genes</t>
  </si>
  <si>
    <t>scaffolding protein</t>
  </si>
  <si>
    <t>HHpred does not suggest any function but Blast and Phamerator evidence support that gene 5 is a scaffolding protein and it is on the official SEA PHAGES function list.</t>
  </si>
  <si>
    <t>Meaghan</t>
  </si>
  <si>
    <t>Not done</t>
  </si>
  <si>
    <t>high coding potential throughout the gene with minir increase and decreases, big dip down at 4950 but also had an increase back up to 1.0 at 4956</t>
  </si>
  <si>
    <r>
      <rPr>
        <rFont val="Arial"/>
        <color rgb="FF000000"/>
        <sz val="8.0"/>
      </rPr>
      <t xml:space="preserve">likley a gene </t>
    </r>
    <r>
      <rPr>
        <rFont val="Arial"/>
        <color rgb="FFFF0000"/>
        <sz val="8.0"/>
      </rPr>
      <t>I agree</t>
    </r>
  </si>
  <si>
    <t xml:space="preserve">Similar to Queen bey, query coverage = 100%, </t>
  </si>
  <si>
    <r>
      <rPr>
        <rFont val="Arial"/>
        <color rgb="FF000000"/>
        <sz val="8.0"/>
      </rPr>
      <t xml:space="preserve">likley a gene </t>
    </r>
    <r>
      <rPr>
        <rFont val="Arial"/>
        <color rgb="FFFF0000"/>
        <sz val="8.0"/>
      </rPr>
      <t>I agree</t>
    </r>
  </si>
  <si>
    <t>1:1 alignment with Queenbey, Storm born, Aquarius, and others</t>
  </si>
  <si>
    <r>
      <rPr>
        <rFont val="Arial"/>
        <color rgb="FF000000"/>
        <sz val="8.0"/>
      </rPr>
      <t xml:space="preserve">likley a gene </t>
    </r>
    <r>
      <rPr>
        <rFont val="Arial"/>
        <color rgb="FFFF0000"/>
        <sz val="8.0"/>
      </rPr>
      <t>I agree</t>
    </r>
  </si>
  <si>
    <t>Hits call major capsid protein</t>
  </si>
  <si>
    <t>blast data supports head to tail connector</t>
  </si>
  <si>
    <t>Glimmer and Gene Mark calls 4632</t>
  </si>
  <si>
    <t xml:space="preserve">4632 start is supported </t>
  </si>
  <si>
    <t>4632 is the only supported candidate for start site</t>
  </si>
  <si>
    <t xml:space="preserve">has no gaps </t>
  </si>
  <si>
    <t>Has a strong start site</t>
  </si>
  <si>
    <t>0bp gap</t>
  </si>
  <si>
    <t>Glimmer genemark, starterator, phamerator</t>
  </si>
  <si>
    <t xml:space="preserve">Top hits are about 89%, with e value at 0.0 </t>
  </si>
  <si>
    <t>When compared to Queen bey and Stormborn, it has a total of 1502 members and a pham of 135178</t>
  </si>
  <si>
    <t>Phages call major caspid protien, phamerator supports this function</t>
  </si>
  <si>
    <t>major caspid protien</t>
  </si>
  <si>
    <t>BLAST, and Phamerator call minor tail protein</t>
  </si>
  <si>
    <t>Primary Annotator Name: Tanasupol, Meaghan
Auto-annotation: Glimmer and GeneMark agree on start at 4632.
Coding Potential: high coding potential throughout, big dip down at 4950 but also had an increase back up to 1.0 at 4956
SD (Final) Score: -4.388        
Gap/overlap: 3bp gap
Phamerator: major capsid protein
Starterator: supports start site 4632. found in 6.4% of genes, which is the most, and is called 84.2% of the time when present
Location call: Based on overall evidence from Glimmer, GeneMark, and starterator, start site 4632 is most supported.
Function call: major capsid protein, BLAST has very small e-value, 99% coverage from HHPRED, 98.7% identity, 99.4% alignment
Transmembrane domains: No TMDs found
Secondary Annotator Name: Gabrielle Lai
Secondary Annotator QC: I agree with the function and start site call.</t>
  </si>
  <si>
    <r>
      <rPr>
        <rFont val="Arial"/>
        <color rgb="FF000000"/>
        <sz val="8.0"/>
      </rPr>
      <t xml:space="preserve">Frame 2: high coding potential near 1.0 initally. Small dip around 5790 and 5900 bp. Spikes at 5950. Big dip to 0 at 5800 and after spike at 5950. No cp in anu other frame. Encompassed within predicted start and stop. </t>
    </r>
    <r>
      <rPr>
        <rFont val="Arial"/>
        <color rgb="FFFF0000"/>
        <sz val="8.0"/>
      </rPr>
      <t>I agree.</t>
    </r>
  </si>
  <si>
    <r>
      <rPr>
        <rFont val="Arial"/>
        <color rgb="FF000000"/>
        <sz val="8.0"/>
      </rPr>
      <t xml:space="preserve">likely a gene </t>
    </r>
    <r>
      <rPr>
        <rFont val="Arial"/>
        <color rgb="FFFF0000"/>
        <sz val="8.0"/>
      </rPr>
      <t>I agree.</t>
    </r>
  </si>
  <si>
    <r>
      <rPr>
        <rFont val="Arial"/>
        <color rgb="FF000000"/>
        <sz val="8.0"/>
      </rPr>
      <t xml:space="preserve">Similar to Lauchelly, e value =3e-85, 96%  similarity. 224 hits in pham </t>
    </r>
    <r>
      <rPr>
        <rFont val="Arial"/>
        <color rgb="FFFF0000"/>
        <sz val="8.0"/>
      </rPr>
      <t>I agree.</t>
    </r>
  </si>
  <si>
    <r>
      <rPr>
        <rFont val="Arial"/>
        <color rgb="FF000000"/>
        <sz val="8.0"/>
      </rPr>
      <t xml:space="preserve">likely a gene </t>
    </r>
    <r>
      <rPr>
        <rFont val="Arial"/>
        <color rgb="FFFF0000"/>
        <sz val="8.0"/>
      </rPr>
      <t xml:space="preserve"> I agree.</t>
    </r>
  </si>
  <si>
    <r>
      <rPr>
        <rFont val="Arial"/>
        <color rgb="FF000000"/>
        <sz val="8.0"/>
      </rPr>
      <t xml:space="preserve">1:1 allignment with Lauchelly, Enoki, and other phages  </t>
    </r>
    <r>
      <rPr>
        <rFont val="Arial"/>
        <color rgb="FFFF0000"/>
        <sz val="8.0"/>
      </rPr>
      <t>I agree.</t>
    </r>
  </si>
  <si>
    <r>
      <rPr>
        <rFont val="Arial"/>
        <color rgb="FF000000"/>
        <sz val="8.0"/>
      </rPr>
      <t>likely a gene</t>
    </r>
    <r>
      <rPr>
        <rFont val="Arial"/>
        <color rgb="FFFF0000"/>
        <sz val="8.0"/>
      </rPr>
      <t xml:space="preserve"> I agree.</t>
    </r>
  </si>
  <si>
    <r>
      <rPr>
        <rFont val="Arial"/>
        <color rgb="FF000000"/>
        <sz val="8.0"/>
      </rPr>
      <t>Hits call portal protein</t>
    </r>
    <r>
      <rPr>
        <rFont val="Arial"/>
        <color rgb="FFFF0000"/>
        <sz val="8.0"/>
      </rPr>
      <t xml:space="preserve"> I agree</t>
    </r>
    <r>
      <rPr>
        <rFont val="Arial"/>
        <color rgb="FF000000"/>
        <sz val="8.0"/>
      </rPr>
      <t>.</t>
    </r>
  </si>
  <si>
    <r>
      <rPr>
        <rFont val="Arial"/>
        <color rgb="FF000000"/>
        <sz val="8.0"/>
      </rPr>
      <t xml:space="preserve">Blast data supports portal protein </t>
    </r>
    <r>
      <rPr>
        <rFont val="Arial"/>
        <color rgb="FFFF0000"/>
        <sz val="8.0"/>
      </rPr>
      <t>I agree.</t>
    </r>
  </si>
  <si>
    <r>
      <rPr>
        <rFont val="Arial"/>
        <color rgb="FF000000"/>
        <sz val="8.0"/>
      </rPr>
      <t>Glimmer and Genemark both call 5606</t>
    </r>
    <r>
      <rPr>
        <rFont val="Arial"/>
        <color rgb="FFFF0000"/>
        <sz val="8.0"/>
      </rPr>
      <t xml:space="preserve"> I agree</t>
    </r>
  </si>
  <si>
    <r>
      <rPr>
        <rFont val="Arial"/>
        <color rgb="FF000000"/>
        <sz val="8.0"/>
      </rPr>
      <t xml:space="preserve">5606 start is supported </t>
    </r>
    <r>
      <rPr>
        <rFont val="Arial"/>
        <color rgb="FFFF0000"/>
        <sz val="8.0"/>
      </rPr>
      <t>I agree</t>
    </r>
  </si>
  <si>
    <r>
      <rPr>
        <rFont val="Arial"/>
        <color rgb="FF000000"/>
        <sz val="8.0"/>
      </rPr>
      <t xml:space="preserve">Glimmer predicted start; 5606. Has 68 MA's, most annotated start wiithin this gene family. </t>
    </r>
    <r>
      <rPr>
        <rFont val="Arial"/>
        <color rgb="FFFF0000"/>
        <sz val="8.0"/>
      </rPr>
      <t>I agree</t>
    </r>
  </si>
  <si>
    <r>
      <rPr>
        <rFont val="Arial"/>
        <color rgb="FF000000"/>
        <sz val="8.0"/>
      </rPr>
      <t xml:space="preserve">5606 is not the only supported start site. </t>
    </r>
    <r>
      <rPr>
        <rFont val="Arial"/>
        <color rgb="FFFF0000"/>
        <sz val="8.0"/>
      </rPr>
      <t>I agree</t>
    </r>
  </si>
  <si>
    <r>
      <rPr>
        <rFont val="Arial"/>
        <color rgb="FF000000"/>
        <sz val="8.0"/>
      </rPr>
      <t xml:space="preserve">5606 has a gap of 26. </t>
    </r>
    <r>
      <rPr>
        <rFont val="Arial"/>
        <color rgb="FFFF0000"/>
        <sz val="8.0"/>
      </rPr>
      <t>I agree</t>
    </r>
  </si>
  <si>
    <t>Not the strongest canidate for a start site. 5618 has a better RBS score.</t>
  </si>
  <si>
    <r>
      <rPr>
        <rFont val="Arial"/>
        <color rgb="FF000000"/>
        <sz val="8.0"/>
      </rPr>
      <t xml:space="preserve">26 bp gap  </t>
    </r>
    <r>
      <rPr>
        <rFont val="Arial"/>
        <color rgb="FFFF0000"/>
        <sz val="8.0"/>
      </rPr>
      <t>I agree</t>
    </r>
  </si>
  <si>
    <r>
      <rPr>
        <rFont val="Arial"/>
        <color rgb="FF000000"/>
        <sz val="8.0"/>
      </rPr>
      <t xml:space="preserve">Violation, greater than 7bp gap  </t>
    </r>
    <r>
      <rPr>
        <rFont val="Arial"/>
        <color rgb="FFFF0000"/>
        <sz val="8.0"/>
      </rPr>
      <t>I agree</t>
    </r>
  </si>
  <si>
    <r>
      <rPr>
        <rFont val="Arial"/>
        <color rgb="FF000000"/>
        <sz val="8.0"/>
      </rPr>
      <t xml:space="preserve">5606 </t>
    </r>
    <r>
      <rPr>
        <rFont val="Arial"/>
        <color rgb="FFFF0000"/>
        <sz val="8.0"/>
      </rPr>
      <t>I agree</t>
    </r>
  </si>
  <si>
    <r>
      <rPr>
        <rFont val="Arial"/>
        <color rgb="FF000000"/>
        <sz val="8.0"/>
      </rPr>
      <t xml:space="preserve">Glimmer, Genemark, Starterator,  </t>
    </r>
    <r>
      <rPr>
        <rFont val="Arial"/>
        <color rgb="FFFF0000"/>
        <sz val="8.0"/>
      </rPr>
      <t>I agree</t>
    </r>
  </si>
  <si>
    <r>
      <rPr>
        <rFont val="Arial"/>
        <color rgb="FF000000"/>
        <sz val="8.0"/>
      </rPr>
      <t xml:space="preserve">No hits greater than 80% and E value less than 10^-3 </t>
    </r>
    <r>
      <rPr>
        <rFont val="Arial"/>
        <color rgb="FFFF0000"/>
        <sz val="8.0"/>
      </rPr>
      <t xml:space="preserve"> I agree</t>
    </r>
  </si>
  <si>
    <r>
      <rPr>
        <rFont val="Arial"/>
        <color rgb="FF000000"/>
        <sz val="8.0"/>
      </rPr>
      <t xml:space="preserve">No apparent function </t>
    </r>
    <r>
      <rPr>
        <rFont val="Arial"/>
        <color rgb="FFFF0000"/>
        <sz val="8.0"/>
      </rPr>
      <t>I agree</t>
    </r>
  </si>
  <si>
    <r>
      <rPr>
        <rFont val="Arial"/>
        <color rgb="FF000000"/>
        <sz val="8.0"/>
      </rPr>
      <t xml:space="preserve">When compared to Enoki and Lauchelly, a purple background was shown around gene 7. 224 members in family </t>
    </r>
    <r>
      <rPr>
        <rFont val="Arial"/>
        <color rgb="FFFF0000"/>
        <sz val="8.0"/>
      </rPr>
      <t>I agree</t>
    </r>
  </si>
  <si>
    <t>BU Phages have synteny for head-to-tail adaptor</t>
  </si>
  <si>
    <t>head-to-tail adaptor</t>
  </si>
  <si>
    <t>Databases call portal protein. Starterator and GeneMark suggest it is a gene. Phamerator and BLAST further supports a function however HHpred doesn't. More sources suggest that there is a function. 
RN Note: head-to-tail adaptor to to HHPred hit to SPP1 15</t>
  </si>
  <si>
    <t>Primary Annotator Name: Navarro, Cristian
Auto-annotation: Glimmer and GeneMark agree on start at 5606
Coding Potential: Coding potential in this ORF is on the forward strand only, agreeing with the auto-annotation call. Start site 5606 covers all the coding potential, which is apparent in both GeneMark Self and Host. 
SD (Final) Score: -4.996
Gap/overlap: 26
Phamerator: function call of head-to-tail adaptor, pham 156092 has 228 memebers
Starterator:  Start site 19 (5606) is called 40.6% of the time, most phages here are part of BU cluster
Location call: Start 5606, most likely a real gene
Function call: portal protein, NCBI BLAST has multiple 100% coverage hits, Phagesdb BLAST call head-to-tail adaptor, HHpred aligns with gp6 and yqbG.
Transmembrane domains: No TMDS were detected.
Secondary Annotator Name: Portilla, Jhane
Secondary Annotator QC: I agree with the function and start site call.
Instructor Annotation: I agree with SS. head-to-tail adaptor is supported via HHPred hit to "Head completion protein gp15; Bacteriophage, SPP1" Based on official function list, HHPred alignment with SPP1 15 calls it as h to t adaptor.</t>
  </si>
  <si>
    <t>frame 3 has high coding potential around 0.8 at 6100 base pairs, drops back down to 0.1 near 6180 then back to 0.9 at 6250 bps, down to 0.2 at 6290, 0.4 at 6320 bps, and up to 0.9 at the end of the gene</t>
  </si>
  <si>
    <r>
      <rPr>
        <rFont val="Arial"/>
        <color rgb="FF000000"/>
        <sz val="8.0"/>
      </rPr>
      <t xml:space="preserve">likely a gene </t>
    </r>
    <r>
      <rPr>
        <rFont val="Arial"/>
        <color rgb="FFFF0000"/>
        <sz val="8.0"/>
      </rPr>
      <t>I agree</t>
    </r>
  </si>
  <si>
    <t xml:space="preserve">Similar to Lauchelly, e value = 0.00e0, query coverage 100%, </t>
  </si>
  <si>
    <r>
      <rPr>
        <rFont val="Arial"/>
        <color rgb="FF000000"/>
        <sz val="8.0"/>
      </rPr>
      <t xml:space="preserve">likely a gene </t>
    </r>
    <r>
      <rPr>
        <rFont val="Arial"/>
        <color rgb="FFFF0000"/>
        <sz val="8.0"/>
      </rPr>
      <t>I agree</t>
    </r>
  </si>
  <si>
    <t>1:1 allignment with Lauchelly, PHL152M00, SKKY, Keiki, QueenBey, and several other phages</t>
  </si>
  <si>
    <r>
      <rPr>
        <rFont val="Arial"/>
        <color rgb="FF000000"/>
        <sz val="8.0"/>
      </rPr>
      <t xml:space="preserve">likely a gene </t>
    </r>
    <r>
      <rPr>
        <rFont val="Arial"/>
        <color rgb="FFFF0000"/>
        <sz val="8.0"/>
      </rPr>
      <t>I agree</t>
    </r>
  </si>
  <si>
    <r>
      <rPr>
        <rFont val="Arial"/>
        <color rgb="FF000000"/>
        <sz val="8.0"/>
      </rPr>
      <t xml:space="preserve">hits call head-to-tail connector protein </t>
    </r>
    <r>
      <rPr>
        <rFont val="Arial"/>
        <color rgb="FFFF0000"/>
        <sz val="8.0"/>
      </rPr>
      <t>portal protein</t>
    </r>
  </si>
  <si>
    <r>
      <rPr>
        <rFont val="Arial"/>
        <color rgb="FF000000"/>
        <sz val="8.0"/>
      </rPr>
      <t xml:space="preserve">blast data supports head to tail connector </t>
    </r>
    <r>
      <rPr>
        <rFont val="Arial"/>
        <color rgb="FFFF0000"/>
        <sz val="8.0"/>
      </rPr>
      <t>portal protein</t>
    </r>
  </si>
  <si>
    <r>
      <rPr>
        <rFont val="Arial"/>
        <color rgb="FF000000"/>
        <sz val="8.0"/>
      </rPr>
      <t xml:space="preserve">glimmer and genemark both call 6087 </t>
    </r>
    <r>
      <rPr>
        <rFont val="Arial"/>
        <color rgb="FFFF0000"/>
        <sz val="8.0"/>
      </rPr>
      <t xml:space="preserve">    </t>
    </r>
  </si>
  <si>
    <t>6087 start is supported</t>
  </si>
  <si>
    <t>Starterator supports start 16 @6087, has 43 MA's</t>
  </si>
  <si>
    <t>6087 is the only supported start site</t>
  </si>
  <si>
    <r>
      <rPr>
        <rFont val="Arial"/>
        <color rgb="FF000000"/>
        <sz val="8.0"/>
      </rPr>
      <t xml:space="preserve">6087 has a gap of 2 bps </t>
    </r>
    <r>
      <rPr>
        <rFont val="Arial"/>
        <color rgb="FFFF0000"/>
        <sz val="8.0"/>
      </rPr>
      <t>1 gap</t>
    </r>
  </si>
  <si>
    <t>6087 is a strong candidate for a start site</t>
  </si>
  <si>
    <r>
      <rPr>
        <rFont val="Arial"/>
        <color rgb="FF000000"/>
        <sz val="8.0"/>
      </rPr>
      <t>2 bps</t>
    </r>
    <r>
      <rPr>
        <rFont val="Arial"/>
        <color rgb="FFFF0000"/>
        <sz val="8.0"/>
      </rPr>
      <t xml:space="preserve"> I agree</t>
    </r>
  </si>
  <si>
    <r>
      <rPr>
        <rFont val="Arial"/>
        <color rgb="FF000000"/>
        <sz val="8.0"/>
      </rPr>
      <t xml:space="preserve">no violation </t>
    </r>
    <r>
      <rPr>
        <rFont val="Arial"/>
        <color rgb="FFFF0000"/>
        <sz val="8.0"/>
      </rPr>
      <t>I agree</t>
    </r>
  </si>
  <si>
    <r>
      <rPr>
        <rFont val="Arial"/>
        <color rgb="FF000000"/>
        <sz val="8.0"/>
      </rPr>
      <t xml:space="preserve">6087 </t>
    </r>
    <r>
      <rPr>
        <rFont val="Arial"/>
        <color rgb="FFFF0000"/>
        <sz val="8.0"/>
      </rPr>
      <t>I agree</t>
    </r>
  </si>
  <si>
    <r>
      <rPr>
        <rFont val="Arial"/>
        <color rgb="FF000000"/>
        <sz val="8.0"/>
      </rPr>
      <t>glimmer, genemark, blast, starterator,</t>
    </r>
    <r>
      <rPr>
        <rFont val="Arial"/>
        <color rgb="FFFF0000"/>
        <sz val="8.0"/>
      </rPr>
      <t xml:space="preserve"> I agree</t>
    </r>
  </si>
  <si>
    <t xml:space="preserve">top hits are near 100% probability and with an e val less than 10e-3 </t>
  </si>
  <si>
    <r>
      <rPr>
        <rFont val="Arial"/>
        <color rgb="FF000000"/>
        <sz val="8.0"/>
      </rPr>
      <t>function most likely head to tail connector protein,</t>
    </r>
    <r>
      <rPr>
        <rFont val="Arial"/>
        <color rgb="FFFF0000"/>
        <sz val="8.0"/>
      </rPr>
      <t xml:space="preserve"> portal protien</t>
    </r>
  </si>
  <si>
    <t>when compared to Leviosa and Lauchelly, solid purple background was shown around gene 8, pham number also matches for both (132107) with 57 members in the phamily</t>
  </si>
  <si>
    <t>both phages call head to tail connector, phamerator supports</t>
  </si>
  <si>
    <r>
      <rPr>
        <rFont val="Arial"/>
        <color rgb="FF000000"/>
        <sz val="8.0"/>
      </rPr>
      <t>hhpred, phamerator, and blast all support head to tail connector protein</t>
    </r>
    <r>
      <rPr>
        <rFont val="Arial"/>
        <color rgb="FFFF0000"/>
        <sz val="8.0"/>
      </rPr>
      <t xml:space="preserve"> I agree</t>
    </r>
  </si>
  <si>
    <t>hhpred, phamerator, and blast support head to tail connector or some structural protein.  SEAPHAGES official list puts head-to-tail connector on do not use list</t>
  </si>
  <si>
    <t>Primary Annotator Name: Riley Ly
Auto-annotation: Glimmer and GeneMark agree on starting at 6087
Coding Potential: High coding potential thoughout frame
SD (Final) Score: -4.345
Gap/overlap: 1
Phamerator: when compared to Leviosa and Lauchelly it matches for both (132107) with 57 members in the family
Starterator:  Starterator supports start 16 @6087, has 43 MA's
Location call: 0.8 at 6100 base pairs, drops back down to 0.1 near 6180 then back to 0.9 at 6250 bps, down to 0.2 at 6290, 0.4 at 6320 bps, and up to 0.9
Function call: Hypothetical Protein
Transmembrane domains: 
Secondary Annotator Name: Meaghan Tanasupol
Secondary Annotator QC:  I agree with the start site chosen for this gene. I also agree with the assigned function.
Instructor's Annotation: Functional call should be h to t stopper because of HHPred hit to "Head completion protein gp16; Bacteriophage, SPP1"</t>
  </si>
  <si>
    <t>High coding potential around 1.0, drops down to 0.6 then increases to 0.7, drops again to 0.4 small dip to 0.38, then curves back up to 0.1 at 6731</t>
  </si>
  <si>
    <t xml:space="preserve">likley a gene </t>
  </si>
  <si>
    <t>Similar to PHL010M04, coverage is at 100%, similarities is at 96.88%</t>
  </si>
  <si>
    <t>1:1 alignment with Aquarius, Queenbey, PHL010M04, MrAK, and many other</t>
  </si>
  <si>
    <t>Hits call minor tail protien</t>
  </si>
  <si>
    <t>Blast data supports minor tail protein</t>
  </si>
  <si>
    <t>genemark and glimmer both call it 6441</t>
  </si>
  <si>
    <t>it start is supported</t>
  </si>
  <si>
    <t xml:space="preserve">Starterator supports 6441, </t>
  </si>
  <si>
    <t xml:space="preserve">6441 is is the only supported start site </t>
  </si>
  <si>
    <t xml:space="preserve">0 gaps </t>
  </si>
  <si>
    <t xml:space="preserve">6441 is strong </t>
  </si>
  <si>
    <t xml:space="preserve">o bp </t>
  </si>
  <si>
    <t xml:space="preserve">no voilation </t>
  </si>
  <si>
    <t xml:space="preserve">Starterator, blast, gememark </t>
  </si>
  <si>
    <t>top hits near 100% with e value less that 10^-3</t>
  </si>
  <si>
    <t>When compared to  Aquarius, Queenbey, PHL010M04, MrAK, and Stormborn, it has a total of 341 members and a pham of 139465</t>
  </si>
  <si>
    <t xml:space="preserve">Both comparative phages call it minor tail protien </t>
  </si>
  <si>
    <t>minor tail protein</t>
  </si>
  <si>
    <t>Primary Annotator Name: Tanasupol, Meaghan
Auto-annotation: Glimmer and GeneMark agree on start at 6441
Coding Potential: High coding potential throughout, dip at 6600. Most CP encompases in the ORF falls on FS only.
SD (Final) Score: Final score of -4.666 (highest). Z-score of 2.145 (highest)
Gap/overlap: 6 bp
Phamerator: Function call of minor tail protein        
Starterator: Start 6441 has 43 MA's
Location call: Based on the above evidence, this is a real gene and most likely starts at 6441. This is due to the high z-score, more MA's, gap length
Function call: minor tail protein. Phagesdb BLAST calls minor tail protein with e value of 8e-45. HHPred calls unknown function with probability of 98.6% and coverage of 82.3%. NCBI BLAST calls minor tail protein        with 100% coverage and e value of 4.07237e-59
Transmembrane domains: No. TMDs
Secondary Annotator Name: Ly, Riley
Secondary Annotator QC: I agree with the calls on the start position and function.</t>
  </si>
  <si>
    <t>coding potential at around 0.8, dips at around 6880 bp, spikes at 6950bp, and dips at around 6980 bp.</t>
  </si>
  <si>
    <r>
      <rPr>
        <rFont val="Arial"/>
        <color rgb="FF000000"/>
        <sz val="8.0"/>
      </rPr>
      <t xml:space="preserve">likely a gene. </t>
    </r>
    <r>
      <rPr>
        <rFont val="Arial"/>
        <color rgb="FFFF0000"/>
        <sz val="8.0"/>
      </rPr>
      <t>I agree.</t>
    </r>
  </si>
  <si>
    <t>similar to PHL037M02, e value= 0.0E0, query coverage= 100.0%, 96.75% identity</t>
  </si>
  <si>
    <t>1:1 alignment with PHL037M02, PAVL21, PAC2</t>
  </si>
  <si>
    <t>Phage hits call minor tail protein</t>
  </si>
  <si>
    <t>Glimmer and GeneMark both call 6728</t>
  </si>
  <si>
    <t>6728 start is supported</t>
  </si>
  <si>
    <t>Starterator supports start 1 at 6728 bp</t>
  </si>
  <si>
    <t>6728 is the only supported candidate for a start site</t>
  </si>
  <si>
    <t>overlap of 3 bp</t>
  </si>
  <si>
    <t>6728 is a strong candidate</t>
  </si>
  <si>
    <t>no violation, legitimate overlap</t>
  </si>
  <si>
    <t>Genemark, Glimmer, BLAST, Starterator, and Gap/Overlap all support this call</t>
  </si>
  <si>
    <t>99.03% probability, e value 10^-8, tail terminator protein</t>
  </si>
  <si>
    <t>HHPred supports tail terminator protein</t>
  </si>
  <si>
    <t>Compared to Cota, Aquarius, Moyashi all have a light purple background for gene 10, pham 1569, calls minor tail protein</t>
  </si>
  <si>
    <t>comparative phages all gene call minor tail protein; phamerator supports minor tail protein</t>
  </si>
  <si>
    <t>HHPred, BLAST, and Phamerator call minor tail protein</t>
  </si>
  <si>
    <t>Primary Annotator Name: Gabrielle Lai
Auto-annotation: Glimmer and GeneMark agree on start at 6728.
Coding Potential: All coding potential is within the predicted start and stop location.
SD (Final) Score: -5.647. Start does not have the highest Z-score out of all possible starts (1.534).
Gap/overlap: Overlap of 4bp. Smallest gap out of all starts.
Phamerator: Function call of minor tail protein
Starterator: Start site 1 (6728) is called 96.5% of the time when present.
Location call: Based on the longest ORF, starterator, overlap, and all the evidence above. This is a real gene and the most likely start site is 6728.
Function call: Minor tail protein. NCBI BLAST has multiple 100% coverage hits as well as low e values (1e-79). Phagesdb BLAST hits for minor tail protein also have very low e values (1e-65). HHPRED does not call minor tail protein but instead tail terminator protein. However there is more supporting evidence for Minor Tail Protein (phamerator, NCBI Blast, Phagesdb BLAST).
Transmembrane domains: No TMDS were detected.
Secondary Annotator Name: Cristian Navarro
Secondary Annotator QC: I agree with the function and start site call.</t>
  </si>
  <si>
    <t>Coding potential at or around 1.0 throughout most of the predicted gene, dips to 0.1 at 7,110 bp, dips to 0.4 at 7,480 bp</t>
  </si>
  <si>
    <r>
      <rPr>
        <rFont val="Arial"/>
        <color rgb="FF000000"/>
        <sz val="8.0"/>
      </rPr>
      <t xml:space="preserve">likely a gene </t>
    </r>
    <r>
      <rPr>
        <rFont val="Arial"/>
        <color rgb="FFFF0000"/>
        <sz val="8.0"/>
      </rPr>
      <t>I agree.</t>
    </r>
  </si>
  <si>
    <t>Similar to PHL152M00, e value = 0.000e, query coverage 100%, 25 hits</t>
  </si>
  <si>
    <t>1:1 alignment with PHL152M00, P107A, Lauchelly, and several other phages</t>
  </si>
  <si>
    <t>Phage hits call major tail protein</t>
  </si>
  <si>
    <t>Glimmer and GeneMark both call 7153</t>
  </si>
  <si>
    <t>7153 start is supported</t>
  </si>
  <si>
    <t xml:space="preserve">Starterator supports 7153, start 59. It has 3 MAs </t>
  </si>
  <si>
    <t>1753 is the only supported candidate for a start site</t>
  </si>
  <si>
    <t>Gap of 53 bp</t>
  </si>
  <si>
    <t>1753 is a strong candidate for a start side</t>
  </si>
  <si>
    <t>Genemark, Glimmer, BLAST, Starterator, and gap support this call</t>
  </si>
  <si>
    <t>3 hits greater than 92%, no e value 1.1e-6</t>
  </si>
  <si>
    <t>HHPred supports major tail protein</t>
  </si>
  <si>
    <t>Keiki, Lauchelly, Moyashi all have a solid teal background. Same pham number of 139755. All call major tail protein</t>
  </si>
  <si>
    <t>Phamerator calls genes in same pham major tail protein</t>
  </si>
  <si>
    <t>major tail protein</t>
  </si>
  <si>
    <t>HHPred and Phamerator both support major tail protein</t>
  </si>
  <si>
    <t>Primary Annotator Name: Julia Tsuei
Auto-annotation: Glimmer and GeneMark agree on start at 7153
Coding Potential: Coding potential at or around 1.0 throughout most of the predicted gene, dips to 0.1 at 7,110 bp, dips to 0.4 at 7,480 bp
SD (Final) Score: -5.562, highest possible final score with the smallest bp gap
Gap/overlap: 53 bp gap overlap
Phamerator: 163246, has a function call of major tail protein. 238 members across clusters BU and CV
Starterator: Start site 61 (7153) is called 64% of the time when present. Found in 87 genes in the pham. Also has the most MA's out of all candidate start sites.
Location call: Based on above evidence, this is a real gene and start site is 7153.
Function call: major tail protein
Transmembrane domains: no evidence from TMHMM of being a transmembrane protein
Secondary Annotator Name: Sophia Buban
Secondary Annotator QC: I agree with the above annotations</t>
  </si>
  <si>
    <t>High coding potential near 1.0 throughout most of the predicted gene, small dip around 7900 bp, cp is encompassed within the predicted start and stop</t>
  </si>
  <si>
    <r>
      <rPr>
        <rFont val="Arial"/>
        <color rgb="FF000000"/>
        <sz val="8.0"/>
      </rPr>
      <t xml:space="preserve">Likely a gene </t>
    </r>
    <r>
      <rPr>
        <rFont val="Arial"/>
        <color rgb="FFFF0000"/>
        <sz val="8.0"/>
      </rPr>
      <t>I agree</t>
    </r>
  </si>
  <si>
    <t>Similar to Kubed, e value=  5e-49, 100 similar hits</t>
  </si>
  <si>
    <t>1:1 alignment with Ouroboros, Kubed, BruceLethal, Keiki, Attacne, and serveral other phages</t>
  </si>
  <si>
    <t>GL predicted start is supported by 1:1 alignment with the start of other similar phages</t>
  </si>
  <si>
    <t>Glimmer and GeneMark both call 7812</t>
  </si>
  <si>
    <t>7812 start is supported</t>
  </si>
  <si>
    <t>Glimmer predicted start 7812, start 1, most annotated start site and has 43 MAs</t>
  </si>
  <si>
    <t xml:space="preserve">7812 is the only supported candidate for a state site </t>
  </si>
  <si>
    <t>7812 has a gap of 27</t>
  </si>
  <si>
    <t>7812 is a strong candidate for a start site</t>
  </si>
  <si>
    <r>
      <rPr>
        <rFont val="Arial"/>
        <color rgb="FF000000"/>
        <sz val="8.0"/>
      </rPr>
      <t xml:space="preserve">27 bp gap </t>
    </r>
    <r>
      <rPr>
        <rFont val="Arial"/>
        <color rgb="FFFF0000"/>
        <sz val="8.0"/>
      </rPr>
      <t>102bp gap</t>
    </r>
  </si>
  <si>
    <t>No violation (&lt;50), medium gap</t>
  </si>
  <si>
    <t>Genemark, BLAST, Glimmer, Starterator, and Gap/Overlap all support this call</t>
  </si>
  <si>
    <t>No hits with greater than 90% probability</t>
  </si>
  <si>
    <t>When compared to Aquarius and Stormborn, a solid purple background was shown around Gene 12 indicating high nucleotide similarity. Both Aquarius and Stormborn share the same pham number as Rileysaurus, 1593, and there are approximately 57 genes in the sample.</t>
  </si>
  <si>
    <t>Both comparator phages call their gene in the same pham tail assembly chaperone, so phamerator supports the function as tail assembly chaperone.</t>
  </si>
  <si>
    <t>tail assembly chaperone</t>
  </si>
  <si>
    <t>HHpred does not suggest any function, Blast and Phamerator evidence support that Gene 12 is a Tail Assembly Chaperone and is in the official SEAPHAGES function list</t>
  </si>
  <si>
    <t>Coding potential below 0.5 around 8,200 bp, high spikes around bp 8,350, 8400, and 8450, dips below 0.5</t>
  </si>
  <si>
    <t>Similar to PHL112N00, e value = 00e0, query coverage = 100%, more than 20 hots</t>
  </si>
  <si>
    <t>1:1 alignment with PHL122N00, PHL141N00, P9.1, other phages have lower alignments</t>
  </si>
  <si>
    <t>start may not be supported</t>
  </si>
  <si>
    <t>call Tail Assembly Chaperone</t>
  </si>
  <si>
    <t>blast data supports tail assembly chaperone</t>
  </si>
  <si>
    <t>Glimmer and GeneMark both call 8207</t>
  </si>
  <si>
    <t>8207 start is supported</t>
  </si>
  <si>
    <t>Glimmer predicted start; 8209, start 2. Most annotated start site within gene family and has no MAs</t>
  </si>
  <si>
    <t>8207 start is possible as there is another possible start but it is less likely</t>
  </si>
  <si>
    <t>8207 has a gap of 297 bp</t>
  </si>
  <si>
    <t>8207 is the strongest candidate</t>
  </si>
  <si>
    <t>297 bp gap</t>
  </si>
  <si>
    <t>smallest possible gap</t>
  </si>
  <si>
    <t>Genemark, Glimmer,  BLAST, Staterator support this call</t>
  </si>
  <si>
    <t>gene 13 not in the same pham as Cota and Stormborn</t>
  </si>
  <si>
    <t>can not be compared to other phage</t>
  </si>
  <si>
    <t>HHpred did not suggest any function, but blast supports tail assembly chaperone</t>
  </si>
  <si>
    <t>Primary Annotator Name: 
Auto-annotation: Glimmer and GeneMark agree on start at 8207
Coding Potential: Coding potential below 0.5 around 8,200 bp, high spikes around bp 8,350, 8400, and 8450
SD (Final) Score: -6.257
Gap/overlap: 98bp gap
Phamerator: tail assembly chaperone        
Starterator: start site 2 at 8207 called 92.9% of time when present
Location call: 8207 is supported start site by starterator, Glimmer, and Genemark
Function call: tail assembly chaperone        called by phamerator, phagesDB has small e-value, HHPRED shows 100% coverage, 98.9% identity and alignment, which is the highest.
Transmembrane domains: no TMDs found
Secondary Annotator Name: Gabrielle Lai
Secondary Annotator QC: I agree with start site, function is found to be tail assembly chaperone.</t>
  </si>
  <si>
    <t>High coding potenial near 1.0 throughout most of the predicted gene, high spikes around 8540 to 8710, small dip at 8760 to 0.65, smaller dip at 8800 to 0.2, big dip at 8920, high spikes at 8900 to 0.8, small dip at 8910 to 0.6, high spikes from 8920 - 9570 to 1, dips at 9570  - 9700 to 0.7 - 0.8, high spikes from 9710 - 10100 to 1.0, big dip at 10150, small dip at 10310 to 0.5, smaller dip at 10380, high spile at 10400 to 0.8. descending from 10410 to 10800 to 0.1, high spieke at 10900 to 0.9, big dip from 1910 to 11000 to 0.1, high spike from 11010  - 11060 to 1.0, big drop from 11100 - 11150 to 0.1, high spile at 11200 to 1.0, descends and ends at 11210 0.0</t>
  </si>
  <si>
    <t>Similar to Aquarius, Enochoraptor, e value all 0.000e+0, query coverage around 89%,  57 hits</t>
  </si>
  <si>
    <t>1:1 alignment with Aquarius, Enochoraptor draft</t>
  </si>
  <si>
    <t>Start supported by 1:1 alignment with the start of other similar phage</t>
  </si>
  <si>
    <t>Tape Measure Protein</t>
  </si>
  <si>
    <t>blast data supports tape measure protein</t>
  </si>
  <si>
    <t>Glimmer and GeneMark call 8502</t>
  </si>
  <si>
    <t>8502 start is supported</t>
  </si>
  <si>
    <t>Glimmer predicted start 8502; start 9. t is the most annotated start within the family and has 43 MAs</t>
  </si>
  <si>
    <t>8502 is the only supported candidate for start site</t>
  </si>
  <si>
    <t xml:space="preserve">8502 has no gaps </t>
  </si>
  <si>
    <t>8502 is a strong candidate for a start site.</t>
  </si>
  <si>
    <t xml:space="preserve">0 bp gaps </t>
  </si>
  <si>
    <t>No violation</t>
  </si>
  <si>
    <t>Genemark, Glimmer,  BLAST, Staterator</t>
  </si>
  <si>
    <t>Multiple hits greater than 88% and a e value less than 10-3.</t>
  </si>
  <si>
    <t>tape measure protein</t>
  </si>
  <si>
    <t xml:space="preserve">When compared to Aquarius  and Enochoraptor, a solid purple colored background was shown around indicating high nucleotide similarity. Both Aquarius and Enochoraptor have the same pham number, 70448 and there are approximately57 genes in the sample. </t>
  </si>
  <si>
    <t>Both comparator phage call their gene in the same pham, phamerator data support this function</t>
  </si>
  <si>
    <t>HHpred does not suggest any functiom, Blast and Phamerator evidence support that Gene 14 is a tape measure protein and is on the Official SEAPHAGES function list</t>
  </si>
  <si>
    <t>Primary Annotator Name: Portilla, Jhane
Auto-annotation: Glimmer and GeneMark agree on start at 8502
Coding Potential: Consistant high coding potential throughout start and stop, dips at 9000, 9600. and 10100 bps
SD (Final) Score: Final score of -4.331. Z-score of 2.452
Gap/overlap: 7 bp
Phamerator: tape measure protein
Starterator:  Start @8502 has 43 MA's
Location call: Due to the evidence above this gene is most likey real and has a start at 8502
Function call: tape measure protein. PhagesDB BLAST calls tape measure protein with e-value of 0, HHPred calls tape measure protein with 100% probability, 11.4% coverage, and an e-value of 5.7e-20. NCBI BLAST calls tape measure protein with 100% coverage and e-value of 0
Transmembrane domains: 2 TMD's Query Start (Amino Acid Position): 54
Query End (Amino Acid Position): 63
Type: transmembrane
Secondary Annotator Name: Riley Ly
Secondary Annotator QC: I agree with the start site and proposed function</t>
  </si>
  <si>
    <r>
      <rPr>
        <rFont val="Arial"/>
        <color rgb="FF000000"/>
        <sz val="8.0"/>
      </rPr>
      <t xml:space="preserve">Coding potential spikes to 0.98 and drops to 0.6, goes back up to 0.8 then curves up to 1.0 </t>
    </r>
    <r>
      <rPr>
        <rFont val="Arial"/>
        <color rgb="FFFF0000"/>
        <sz val="8.0"/>
      </rPr>
      <t xml:space="preserve">I agree </t>
    </r>
  </si>
  <si>
    <r>
      <rPr>
        <rFont val="Arial"/>
        <color rgb="FF000000"/>
        <sz val="8.0"/>
      </rPr>
      <t xml:space="preserve">likely a gene </t>
    </r>
    <r>
      <rPr>
        <rFont val="Arial"/>
        <color rgb="FFFF0000"/>
        <sz val="8.0"/>
      </rPr>
      <t xml:space="preserve">I agree </t>
    </r>
  </si>
  <si>
    <r>
      <rPr>
        <rFont val="Arial"/>
        <color rgb="FF000000"/>
        <sz val="8.0"/>
      </rPr>
      <t xml:space="preserve">Similar to Aquarius </t>
    </r>
    <r>
      <rPr>
        <rFont val="Arial"/>
        <color rgb="FFFF0000"/>
        <sz val="8.0"/>
      </rPr>
      <t xml:space="preserve">I agree </t>
    </r>
  </si>
  <si>
    <r>
      <rPr>
        <rFont val="Arial"/>
        <color rgb="FF000000"/>
        <sz val="8.0"/>
      </rPr>
      <t xml:space="preserve">likely not a gene </t>
    </r>
    <r>
      <rPr>
        <rFont val="Arial"/>
        <color rgb="FFFF0000"/>
        <sz val="8.0"/>
      </rPr>
      <t>I disagree</t>
    </r>
  </si>
  <si>
    <r>
      <rPr>
        <rFont val="&quot;Google Sans&quot;, Roboto, sans-serif"/>
        <color rgb="FF1F1F1F"/>
        <sz val="8.0"/>
      </rPr>
      <t xml:space="preserve">1:1 alignment with Aquarius, Enochoraptor draft </t>
    </r>
    <r>
      <rPr>
        <rFont val="&quot;Google Sans&quot;, Roboto, sans-serif"/>
        <color rgb="FFFF0000"/>
        <sz val="8.0"/>
      </rPr>
      <t>I agree</t>
    </r>
  </si>
  <si>
    <r>
      <rPr>
        <rFont val="Arial"/>
        <color rgb="FF000000"/>
        <sz val="8.0"/>
      </rPr>
      <t xml:space="preserve">GL predicted start is supported by 1:1 alignment with other phages </t>
    </r>
    <r>
      <rPr>
        <rFont val="Arial"/>
        <color rgb="FFFF0000"/>
        <sz val="8.0"/>
      </rPr>
      <t>I agree</t>
    </r>
  </si>
  <si>
    <r>
      <rPr>
        <rFont val="&quot;Google Sans&quot;, Roboto, sans-serif"/>
        <color rgb="FF1F1F1F"/>
        <sz val="8.0"/>
      </rPr>
      <t xml:space="preserve">Phage hits call minor tail protein </t>
    </r>
    <r>
      <rPr>
        <rFont val="&quot;Google Sans&quot;, Roboto, sans-serif"/>
        <color rgb="FFFF0000"/>
        <sz val="8.0"/>
      </rPr>
      <t xml:space="preserve">I agree </t>
    </r>
  </si>
  <si>
    <r>
      <rPr>
        <rFont val="Arial"/>
        <color rgb="FF000000"/>
        <sz val="8.0"/>
      </rPr>
      <t xml:space="preserve">Blast data supports minor tail protein </t>
    </r>
    <r>
      <rPr>
        <rFont val="Arial"/>
        <color rgb="FFFF0000"/>
        <sz val="8.0"/>
      </rPr>
      <t xml:space="preserve">I agree </t>
    </r>
  </si>
  <si>
    <r>
      <rPr>
        <rFont val="Arial"/>
        <color rgb="FF000000"/>
        <sz val="8.0"/>
      </rPr>
      <t xml:space="preserve">Glimmer call 11284,  GeneMark calls 11335 </t>
    </r>
    <r>
      <rPr>
        <rFont val="Arial"/>
        <color rgb="FFFF0000"/>
        <sz val="8.0"/>
      </rPr>
      <t xml:space="preserve">I agree </t>
    </r>
  </si>
  <si>
    <r>
      <rPr>
        <rFont val="Arial"/>
        <color rgb="FF000000"/>
        <sz val="8.0"/>
      </rPr>
      <t xml:space="preserve">11335 is supported by Glimer </t>
    </r>
    <r>
      <rPr>
        <rFont val="Arial"/>
        <color rgb="FFFF0000"/>
        <sz val="8.0"/>
      </rPr>
      <t xml:space="preserve">I agree </t>
    </r>
  </si>
  <si>
    <r>
      <rPr>
        <rFont val="Arial"/>
        <color rgb="FF000000"/>
        <sz val="8.0"/>
      </rPr>
      <t xml:space="preserve">Glimmer predicted start 11284. It is the most annotated start site within the gene family and has 42 MAs </t>
    </r>
    <r>
      <rPr>
        <rFont val="Arial"/>
        <color rgb="FFFF0000"/>
        <sz val="8.0"/>
      </rPr>
      <t xml:space="preserve">I agree </t>
    </r>
  </si>
  <si>
    <r>
      <rPr>
        <rFont val="Arial"/>
        <color rgb="FF000000"/>
        <sz val="8.0"/>
      </rPr>
      <t xml:space="preserve">11284 is the only supported candidate for a start site </t>
    </r>
    <r>
      <rPr>
        <rFont val="Arial"/>
        <color rgb="FFFF0000"/>
        <sz val="8.0"/>
      </rPr>
      <t>I disagree</t>
    </r>
  </si>
  <si>
    <r>
      <rPr>
        <rFont val="Arial"/>
        <color rgb="FF000000"/>
        <sz val="8.0"/>
      </rPr>
      <t xml:space="preserve">16 </t>
    </r>
    <r>
      <rPr>
        <rFont val="Arial"/>
        <color rgb="FFFF0000"/>
        <sz val="8.0"/>
      </rPr>
      <t xml:space="preserve">I agree </t>
    </r>
  </si>
  <si>
    <r>
      <rPr>
        <rFont val="&quot;Google Sans&quot;, Roboto, sans-serif"/>
        <color rgb="FF1F1F1F"/>
        <sz val="8.0"/>
      </rPr>
      <t xml:space="preserve">11284 is a supported strong site </t>
    </r>
    <r>
      <rPr>
        <rFont val="&quot;Google Sans&quot;, Roboto, sans-serif"/>
        <color rgb="FFFF0000"/>
        <sz val="8.0"/>
      </rPr>
      <t xml:space="preserve">I agree </t>
    </r>
  </si>
  <si>
    <r>
      <rPr>
        <rFont val="Arial"/>
        <color rgb="FF000000"/>
        <sz val="8.0"/>
      </rPr>
      <t xml:space="preserve">16 bp gap </t>
    </r>
    <r>
      <rPr>
        <rFont val="Arial"/>
        <color rgb="FFFF0000"/>
        <sz val="8.0"/>
      </rPr>
      <t xml:space="preserve">I agree </t>
    </r>
  </si>
  <si>
    <r>
      <rPr>
        <rFont val="Arial"/>
        <color rgb="FF000000"/>
        <sz val="8.0"/>
      </rPr>
      <t xml:space="preserve">No violation </t>
    </r>
    <r>
      <rPr>
        <rFont val="Arial"/>
        <color rgb="FFFF0000"/>
        <sz val="8.0"/>
      </rPr>
      <t xml:space="preserve">I agree </t>
    </r>
  </si>
  <si>
    <r>
      <rPr>
        <rFont val="Arial"/>
        <color rgb="FF000000"/>
        <sz val="8.0"/>
      </rPr>
      <t xml:space="preserve">11284 </t>
    </r>
    <r>
      <rPr>
        <rFont val="Arial"/>
        <color rgb="FFFF0000"/>
        <sz val="8.0"/>
      </rPr>
      <t xml:space="preserve">I agree </t>
    </r>
  </si>
  <si>
    <r>
      <rPr>
        <rFont val="Arial"/>
        <color rgb="FF000000"/>
        <sz val="8.0"/>
      </rPr>
      <t xml:space="preserve">Genemark, Glimmer,  BLAST, Staterator </t>
    </r>
    <r>
      <rPr>
        <rFont val="Arial"/>
        <color rgb="FFFF0000"/>
        <sz val="8.0"/>
      </rPr>
      <t>I agree</t>
    </r>
  </si>
  <si>
    <r>
      <rPr>
        <rFont val="Arial"/>
        <color rgb="FF000000"/>
        <sz val="8.0"/>
      </rPr>
      <t xml:space="preserve">hit greater than 99% and a e value less than 10-3. </t>
    </r>
    <r>
      <rPr>
        <rFont val="Arial"/>
        <color rgb="FFFF0000"/>
        <sz val="8.0"/>
      </rPr>
      <t>I agree</t>
    </r>
    <r>
      <rPr>
        <rFont val="Arial"/>
        <color rgb="FF000000"/>
        <sz val="8.0"/>
      </rPr>
      <t xml:space="preserve"> </t>
    </r>
  </si>
  <si>
    <r>
      <rPr>
        <rFont val="Arial"/>
        <color rgb="FF000000"/>
        <sz val="8.0"/>
      </rPr>
      <t xml:space="preserve">unknown function </t>
    </r>
    <r>
      <rPr>
        <rFont val="Arial"/>
        <color rgb="FFFF0000"/>
        <sz val="8.0"/>
      </rPr>
      <t xml:space="preserve">I agree </t>
    </r>
  </si>
  <si>
    <r>
      <rPr>
        <rFont val="Arial"/>
        <color rgb="FF000000"/>
        <sz val="8.0"/>
      </rPr>
      <t xml:space="preserve">When compared to Aquarius  and Enochoraptor, a solid yellow colored background was shown around indicating high nucleotide similarity. Both Aquarius and Enochoraptor have the same pham number, 163288 and there are approximately 329 genes in the sample. </t>
    </r>
    <r>
      <rPr>
        <rFont val="Arial"/>
        <color rgb="FFFF0000"/>
        <sz val="8.0"/>
      </rPr>
      <t xml:space="preserve">I agree </t>
    </r>
  </si>
  <si>
    <r>
      <rPr>
        <rFont val="Arial"/>
        <color rgb="FF000000"/>
        <sz val="8.0"/>
      </rPr>
      <t xml:space="preserve">Both comparator phages call their gene in the same pham, so phamerator supports the function </t>
    </r>
    <r>
      <rPr>
        <rFont val="Arial"/>
        <color rgb="FFFF0000"/>
        <sz val="8.0"/>
      </rPr>
      <t xml:space="preserve">I agree </t>
    </r>
  </si>
  <si>
    <r>
      <rPr>
        <rFont val="Arial"/>
        <color rgb="FF000000"/>
        <sz val="8.0"/>
      </rPr>
      <t xml:space="preserve">minor tail protein </t>
    </r>
    <r>
      <rPr>
        <rFont val="Arial"/>
        <color rgb="FFFF0000"/>
        <sz val="8.0"/>
      </rPr>
      <t xml:space="preserve">I agree </t>
    </r>
  </si>
  <si>
    <t>HHpred does not suggest any function, Blast and Phamerator evidence support that Gene 15 is a minor tail protein and is on the Official SEAPHAGES function list</t>
  </si>
  <si>
    <t>Primary Annotator Name: Tanasupol, Issaya
Auto-annotation: Glimmer calls 11284 Genemark calls 11335
Coding Potential: Coding potential spikes to 0.98 and drops to 0.6, goes back up to 0.8 then curves up to 1.0
SD (Final) Score: -4.412
Gap/overlap: 16 bp
Phamerator: function call of minor tail protein, pham 163288 with 329 members
Starterator:  Start site 28 (11284) is called 17.3% of the time, most phages here are part of the BU cluster
Location call: Start 11284, most likely a real gene
Function call: minor tail protein, NCI BlAST has multiple 100% coverage hits, Phagesdb BLAST calls minor tail protein, HHpred calls distal tail protein, more evidence on minor tail protein
Transmembrane domains: No TMDS were detected.
Secondary Annotator Name: Portilla, Jhane
Secondary Annotator QC: I agree with the function and Glimmer start site call.</t>
  </si>
  <si>
    <t xml:space="preserve">Spikes to 1.0 at 12700 and 13,000 bp. Dips to 0 around 12450, 12900, and 13350. Cp is encompassed witihn predicted start and stop . </t>
  </si>
  <si>
    <r>
      <rPr>
        <rFont val="Arial"/>
        <color theme="1"/>
        <sz val="8.0"/>
      </rPr>
      <t>likely a gene,</t>
    </r>
    <r>
      <rPr>
        <rFont val="Arial"/>
        <color rgb="FFFF0000"/>
        <sz val="8.0"/>
      </rPr>
      <t xml:space="preserve"> I agree</t>
    </r>
  </si>
  <si>
    <t>Similar to Cota and LilBandit, e value = 0.000e, query coverage = 100% More than 10 similar hits</t>
  </si>
  <si>
    <t>1:1 allignment with Queenbey, Lauchelly,</t>
  </si>
  <si>
    <t>GL predicted start is supported by 1:1 alignment with other phages</t>
  </si>
  <si>
    <t>Glimmer and Genemark both call 12238</t>
  </si>
  <si>
    <t>12238 start is supported</t>
  </si>
  <si>
    <r>
      <rPr>
        <rFont val="Arial"/>
        <color rgb="FF000000"/>
        <sz val="8.0"/>
      </rPr>
      <t xml:space="preserve">Glimmer and Genemark predicted start 12238. Start 9 (12238) was the most annotated start within this family, contains 132 MAs </t>
    </r>
    <r>
      <rPr>
        <rFont val="Arial"/>
        <color rgb="FFFF0000"/>
        <sz val="8.0"/>
      </rPr>
      <t>I agree</t>
    </r>
  </si>
  <si>
    <t>12238 is the only supported candidate for a start site</t>
  </si>
  <si>
    <t>12238 has a gap of 7.</t>
  </si>
  <si>
    <t>12238 is a strong supported site</t>
  </si>
  <si>
    <r>
      <rPr>
        <rFont val="Arial"/>
        <color rgb="FF000000"/>
        <sz val="8.0"/>
      </rPr>
      <t xml:space="preserve">7 bp gap, </t>
    </r>
    <r>
      <rPr>
        <rFont val="Arial"/>
        <color rgb="FFFF0000"/>
        <sz val="8.0"/>
      </rPr>
      <t xml:space="preserve">6 gaps </t>
    </r>
  </si>
  <si>
    <t xml:space="preserve">No violation </t>
  </si>
  <si>
    <t>Glimmer, Genemark, Phamerator, Starterator, BLAST</t>
  </si>
  <si>
    <t>Multiple hits greater than 90% and a e value less than 10-3. Hits call tail protein.</t>
  </si>
  <si>
    <t>Hits call tail protein</t>
  </si>
  <si>
    <t>When compared to Lilbandit and Cota, a purple background color was shown around gene 16. 184 phages share a similar gene.</t>
  </si>
  <si>
    <t>Both phages call the same gene: Minor tail protein. Phamerator supports this function.</t>
  </si>
  <si>
    <t>Minor Tail Protein</t>
  </si>
  <si>
    <t>All sources suggest that gene 16 is a minor tail protein. Further supported by the fact that this minor tail protein is around other minor tail proteins</t>
  </si>
  <si>
    <t>Primary Annotator Name: Cristian
Auto-annotation: Glimmer and GeneMark agree on starting at 12238
Coding Potential: Spikes to 1.0 at 12700 and 13,000 bp. Dips to 0 around 12450, 12900, and 13350. Cp is encompassed with predicted start and stop. 
SD (Final) Score: -5.431
Gap/overlap: 6 gaps
Phamerator:  Start 9 (12238) was the most annotated start within this family, containing 132 MAs
Starterator:  Multiple hits greater than 90% and a e value less than 10-3. Hits call tail protein.
Location call: 12238
Function call: minor tail protein
Transmembrane domains: no TDMs found
Secondary Annotator Name: Meaghan
Secondary Annotator QC:  I agree with the start site, function is found to be a minor tail protein.</t>
  </si>
  <si>
    <t>coding potential spikes to 0.90 and gradually drops to 0.3 from 13415 to 13650, spikes to 0.9 then down to 0.2 at 13775 bp then back up to 0.7 at 13800, spikes up and down between 0.7 and 0.4 from 13800 to 14050, then up to 1 until the end of the gene at 14233</t>
  </si>
  <si>
    <t>Similar to Solid, QueenBey, Leviosa, e value all 0.000e, query coverage all around 89%, gene 17 has 57 hits</t>
  </si>
  <si>
    <t>1:1 allignment with BruceLethal, Cota, Procrass1, P106L</t>
  </si>
  <si>
    <t>GL start is supported by 1:1 alignment with other phages</t>
  </si>
  <si>
    <t>phage hits call minor tail protein</t>
  </si>
  <si>
    <t>blast data supports minor tail protein</t>
  </si>
  <si>
    <t>Glimmer calls 13415 bp start, Genemark calls 13403 bp start</t>
  </si>
  <si>
    <t>13415 start is not supported by genemark</t>
  </si>
  <si>
    <t>13415 has 42 MA's , 13403 has 1 MA</t>
  </si>
  <si>
    <t>13415 is most likely the start site</t>
  </si>
  <si>
    <t xml:space="preserve">13415 has a gap of  20 bp,13403 bp has a gap of 8 bp </t>
  </si>
  <si>
    <t>both are supported in terms of gap length</t>
  </si>
  <si>
    <t>20 for 13415, 8 for 13403</t>
  </si>
  <si>
    <t xml:space="preserve">no violation for both </t>
  </si>
  <si>
    <t>starterator, glimmer, blast,</t>
  </si>
  <si>
    <t>Multiple hits greater than 90% and a e value less than 10e-3.</t>
  </si>
  <si>
    <t>hit call receptor binding protein</t>
  </si>
  <si>
    <t>When compared to Leviosa and Lauchelly, solid purple background show around gene 17 for both. All belong to the same pham number (139784), and have 57 members in the phamily</t>
  </si>
  <si>
    <t>both phages call minor tail protein, phamerator supports minor tail protein</t>
  </si>
  <si>
    <t>phagesdb blast, and phamerator support minor tail protein. HHpred supports receptor binding protein. official SEAPHAGES function list lists minor tail protein as a supported function, but receptor binding protein is not on the use or do not use list. function is most likely minor tail protein.</t>
  </si>
  <si>
    <t>Primary Annotator Name: Riley Ly
Auto-annotation: Glimmer calls 13415 and GeneMark calls 13403.
Coding Potential: All CP is encompassed within predicted start and stop. Only in FS. Dip in CP at 13800.
SD (Final) Score: 415 has a final score of -5.584 while start 403 has a final score of -6.532
Gap/overlap: 13403 has the smaller gap of 7 while 13415 has a gap of 19.
Phamerator: 163638. Function call of minor tail protein. 57 members.
Starterator: Start site 10 (13415) has 42MAs and is the most annotated start. Start 9 (13403) has one MA.
Location call: Based on the evidence above it is a real gene and most likely starts at 13415. This is due because of the more MAs and better Z score and final score. However, 13403 has the longer ORF and smaller gap.
Function call: minor tail protein. Each database calls a different function.Phagesdb BLAST calls minor tail protein with a low e value (1e-152). HHpred calls Receptor Binding Protein with a e value of 9.5e-14. However, based off phamerator, phagesdb BLAST, and upstream and downstream genes, minor tail protein.
Transmembrane domains: No TMDs.
Secondary Annotator Name: Cristian Navarro
Secondary Annotator QC: Start 13415 over 13403 because 13415 has more MAs, higher Z score and better Final score. It doesn't have the better gap or longer ORF. I agree with the primary annotators start call and function call.</t>
  </si>
  <si>
    <t>low coding potential at 14275, spikes to 0.5 at 14375, dips at 14400 bp, spikes to 1.0 at 14450 and dips at 14475</t>
  </si>
  <si>
    <t>similar to PHL030N00, e value= 1.4E-44, query coverage= 98.9%, 92.13% identity, 25 similar hits</t>
  </si>
  <si>
    <t>1:1 alignment with PHL030N00, PHL116M00, PHL070N00</t>
  </si>
  <si>
    <t>Top phage hits call Minor Tail Protein</t>
  </si>
  <si>
    <t>Glimmer and GeneMark both call 14275</t>
  </si>
  <si>
    <t>14275 start is supported</t>
  </si>
  <si>
    <t>Starterator supports start 4 at 14278 bp, other annotators support start 3 at 14275</t>
  </si>
  <si>
    <t>14275 is plausible</t>
  </si>
  <si>
    <t>14275 has a gap of 42</t>
  </si>
  <si>
    <t>14275 is a good candidate for start site</t>
  </si>
  <si>
    <t>42 bp gap</t>
  </si>
  <si>
    <t>no violation of gap</t>
  </si>
  <si>
    <t>GeneMark, BLAST, Glimmer, Gap/overlap support this call</t>
  </si>
  <si>
    <t>no hits have more than 80% probability and have e value less than 10^-3</t>
  </si>
  <si>
    <t>HHPred supports no apparent function</t>
  </si>
  <si>
    <t>Phamerator has orange background for gene 18 compared to Aquarius, Cota, QueenBey; pham 1584; minor tail protein</t>
  </si>
  <si>
    <t>Comparative phages for gene 18 from same pham call minor tail protein</t>
  </si>
  <si>
    <t>BLAST, Phamerator support minor tail protein</t>
  </si>
  <si>
    <t>Primary Annotator Name: Lai, Gabrielle
Auto-annotation: Glimmer and GeneMark agree on start at 14275
Coding Potential: Low coding potential through out ORF. Large spike of CP from 14400 to 14500
SD (Final) Score: Final score of -6.307. Z-score of 1.692
Gap/overlap: 41
Phamerator: Function call of minor tail protein
Starterator: Start 14275 has 7 MA's
Location call: Based on the evidence above, this is most likely a real gene and its start site is 14275
Function call: minor tail protein. Phagesdb BLAST calls unknown function and minor tail protein with low e values (8e-42). HHPred calls protein of unknown fuction with 91.4% probability and 56.8% coverage. NCBI BLAST support a minor tail protein with 100% coverage and e value of 2.79926e-53
Transmembrane domains: One domain match, Query Start (Amino Acid Position): 8
Query End (Amino Acid Position): 21
Secondary Annotator Name: Ly, Riley
Secondary Annotator QC: I agree with the start position and predicted function</t>
  </si>
  <si>
    <t>High coding potential at 14600 bp, drops to 0.8 at 14660 bp, drops to 0.5 att 14750 bp</t>
  </si>
  <si>
    <t>similar to PHL171M01, e value = 0.0e0, query coverage = 100%, 100% identity, 25 similar hits</t>
  </si>
  <si>
    <t>1:1 alignment with PHL171M01, Leviosa, Caudoviricetes sp.</t>
  </si>
  <si>
    <t>Top phage hits call minor tail protein</t>
  </si>
  <si>
    <t xml:space="preserve">Glimmer and GeneMark both call 14544 </t>
  </si>
  <si>
    <t>14544 start is supported</t>
  </si>
  <si>
    <t>Starterator supports start 2 at 14544 bp, it's the most annotated start site within this gene family and has 39 MAs</t>
  </si>
  <si>
    <t>14544 is a supported candidate for a start site</t>
  </si>
  <si>
    <t>14544 has a gap of 3</t>
  </si>
  <si>
    <t>14544 is a plausible candidate for a start site based on gap to previous gene</t>
  </si>
  <si>
    <t>3 bp gap</t>
  </si>
  <si>
    <t>6 hits greater than 90% probability, no e value less than 0.45</t>
  </si>
  <si>
    <t>HHPred supports Collagen alpha-1</t>
  </si>
  <si>
    <t>Keiki, Lauchelly, Moyashi all have a solid gold background. Same pham number of 124401. All call minor tail protein</t>
  </si>
  <si>
    <t>Comparative phages for gene 19 call minor tail protein</t>
  </si>
  <si>
    <t>BLAST and Phamerator both support minor tail protein</t>
  </si>
  <si>
    <t>Primary Annotator Name: Julia Tsuei
Auto-annotation: Glimmer and GeneMark agree on start at 14544
Coding Potential: High coding potential at 14600 bp, drops to 0.8 at 14660 bp, drops to 0.5 att 14750 bp
SD (Final) Score: -5.165, highest score with the smallest bp gap, has the 2nd highest Z score as well.
Gap/overlap: 2 bp gap
Phamerator: 163557, has function call of minor tail protein. has 66 members in clusters BU, A4, A3, and FO. 
Starterator: start 2 (14544) is called 89.5% when present. Is found in 57 genes within the pham. Has most MA's out of all candidate start sites.
Location call: Based on above evidence, this is a real gene and start site is at 14544.
Function call: minor tail protein
Transmembrane domains: based on TMHMM, it has a transmembrane domain from (Amino Acid Position): 17 to (Amino Acid Position): 37 Type: transmembrane
Secondary Annotator Name: Sophia Buban
Secondary Annotator QC: I agree with all above annotations.</t>
  </si>
  <si>
    <t>High coding potential after 15600 bp</t>
  </si>
  <si>
    <r>
      <rPr>
        <rFont val="Arial"/>
        <color rgb="FF000000"/>
        <sz val="8.0"/>
      </rPr>
      <t xml:space="preserve">likely a gene </t>
    </r>
    <r>
      <rPr>
        <rFont val="Arial"/>
        <color rgb="FFFF0000"/>
        <sz val="8.0"/>
      </rPr>
      <t>I agree</t>
    </r>
  </si>
  <si>
    <t>Similar to Leviosa, e value= e-169, 100 similar hits</t>
  </si>
  <si>
    <t>1:1 alignment with Leviosa, P1.1, P160I, PA27, Lauchelly, Stormborn, MEAK, and serveral other phages</t>
  </si>
  <si>
    <t>GL predicted start is supported by 1:1 alignment with the start other similar phages</t>
  </si>
  <si>
    <t>Top phage hits call endolysin</t>
  </si>
  <si>
    <t>Blast data supports endolysin</t>
  </si>
  <si>
    <t>Glimmer calls 15411 start, GeneMark calls 15663 start</t>
  </si>
  <si>
    <t>15411 start is not supported by GeneMark</t>
  </si>
  <si>
    <t>Glimmer predicted start, 15411, start 6. Most annoatated start site and has 41 MAs</t>
  </si>
  <si>
    <t>15411 is the only supported start site</t>
  </si>
  <si>
    <t>15411 has a gap of 52, 15663 has a gap of 304</t>
  </si>
  <si>
    <t>15411 is a strong candidate for start site</t>
  </si>
  <si>
    <t>52 bp gap</t>
  </si>
  <si>
    <t>Glimmer, BLAST, Starterator, Gap/overlap all support this call</t>
  </si>
  <si>
    <t>33 hits with greater than 90% probability</t>
  </si>
  <si>
    <t>HHPred supports a variety of functions</t>
  </si>
  <si>
    <t>When compared to Aquarius and BruceLethal, a solid purple background was shown around Gene 20 indicating high nucleotide similarity. Both Aquarius and BruceLethal share the same pham number as Rileysaurus, 1571, and there are approximately 57 genes in the sample.</t>
  </si>
  <si>
    <t>Both comparator phages call their gene in the same pham endolysin or lysin, so phamerator supports the function endolysin or lysin.</t>
  </si>
  <si>
    <t>endolysin, N-acetylmuramoyl-L-alanine amidase domain</t>
  </si>
  <si>
    <t>HHPred, Blast and Phamerator evidence support that Gene 20 is a lysin A, N-acetylmuramoyl-L-alanine amidase domain and is in the official SEAPHAGES function list</t>
  </si>
  <si>
    <t>high coding potential near 1.0 but big dip around 16400, predicted start and stop are longer than graph</t>
  </si>
  <si>
    <t>Similar to Lauchelly, e value = 0.0e0, query coverage 100%, more than, 25 hits</t>
  </si>
  <si>
    <t>1:1 alignment with Ouroboros, PHL070N00, and Stormborn, several other phages have high but not perfect alignment</t>
  </si>
  <si>
    <t>Top phage hits call Holin</t>
  </si>
  <si>
    <t>Blast data supports Holin</t>
  </si>
  <si>
    <t>Glimmer and GeneMark both call 16272</t>
  </si>
  <si>
    <t>16272 start is supported</t>
  </si>
  <si>
    <t>Start 2 is the most annotated start site within this gene family and has 43 MAs</t>
  </si>
  <si>
    <t>16272 is the only supported candidate for a start site</t>
  </si>
  <si>
    <t>Gap of 7, has the highest RBS score</t>
  </si>
  <si>
    <t>16272 is a strong candidate for start site</t>
  </si>
  <si>
    <t>7 bp gap</t>
  </si>
  <si>
    <t>genemark, blast, glimmer, starterator, and gap support this call</t>
  </si>
  <si>
    <t>same pham 85623 as compared to Stormborn and Cota, light purple background</t>
  </si>
  <si>
    <t>phamerator supports holin</t>
  </si>
  <si>
    <t>holin</t>
  </si>
  <si>
    <t>HHpred does not suggest a function, but blast and phamerator support holin</t>
  </si>
  <si>
    <t>Primary Annotator Name: Sophia Buban 
Auto-annotation: Glimmer and GeneMark agree on start at 16272
Coding Potential: high coding potential near 1.0 but big dip around 16400, predicted start and stop are longer than CP
SD (Final) Score: -5.187
Gap/overlap: gap of 6bp
Phamerator: holin
Starterator: start 2 at 16272 is called 100% of the time when present
Location call: based on starterator, Glimmer, and GeneMark, start 16272 is supported
Function call: holin. Phagesdb BLAST has very small e-values. HHPRED shows 99.8% probability and 56.06% coverage which is the highest. NCBI BLAST shows 100% coverage, 94.7% identity and 95.5% aligned, which is also thee greatest.
Transmembrane domains: no TMDs 
Secondary Annotator Name: Gabrielle Lai
Secondary Annotator QC: I agree with function and start site.</t>
  </si>
  <si>
    <t>R</t>
  </si>
  <si>
    <t>high coding potenial at 1.0 near 16800, big dip at 16850 to 0.5, spike at 16860 to 0.8, dip at 16900 to 0.6, spike at 16950 to nearly 1.0, big dip near 1700 to 0.3, high spike at 1750 to 17100 to 1.0, big dip at 17120 to 0.4, spike at 17150 to 17260 to 0.8</t>
  </si>
  <si>
    <t>SImilar to Ouroboros, e value = 2e-81, query coverage = 100%, 100% identity, similar 86 hits</t>
  </si>
  <si>
    <t xml:space="preserve">1:1 alignment with Ouroborosm BruceLethal, PHL071N05 </t>
  </si>
  <si>
    <t>GL is predicted start is supported by 1:1 alignment with the start of other similar phage</t>
  </si>
  <si>
    <t>Top phage hits call hypothetical protein</t>
  </si>
  <si>
    <t>Blast data supports function unknown</t>
  </si>
  <si>
    <t>Glimmere and Genemark both call16757</t>
  </si>
  <si>
    <t>16757 start is supported</t>
  </si>
  <si>
    <t>Glimmer predicted start 16757, start 7, IT is the most annotated start within this family and has 37 MAs</t>
  </si>
  <si>
    <t>16757 is the only supported candidate for a start site</t>
  </si>
  <si>
    <t>No gaps</t>
  </si>
  <si>
    <t xml:space="preserve"> 16757 is a strong candidate for start site</t>
  </si>
  <si>
    <t>No gap/overlap</t>
  </si>
  <si>
    <t>genemark, blast, glimmer, starterator support this call</t>
  </si>
  <si>
    <t>When compared to PHL071N05 and Ouroboros, a light blue background was shown around gene 22, indicating high nucleotide similarity, Both PHL071N05 and Ouroboros have the same pham number, 85751 and there are approximately 50 genes in the sample</t>
  </si>
  <si>
    <t>Both comparator phage call their gene in the same pham hypothetical protein, phamerator supports this function</t>
  </si>
  <si>
    <t>hit call receptor binding protein phamerator supports Hypothetical Protein</t>
  </si>
  <si>
    <t>HHpred does not suggest any function, Blast and Phamerator evidence support that Gene 22 is a Hypothetical Protein and is in the official SEAPHAGES function list</t>
  </si>
  <si>
    <r>
      <rPr>
        <rFont val="Arial"/>
        <color rgb="FF000000"/>
        <sz val="8.0"/>
      </rPr>
      <t xml:space="preserve">Constaint potentioal at 0.1 with a dip at 0.4 - 17135, at two big dips going down to 0.2 and 0.1 at 17146 and 17155 </t>
    </r>
    <r>
      <rPr>
        <rFont val="Arial"/>
        <color rgb="FFFF0000"/>
        <sz val="8.0"/>
      </rPr>
      <t>I disagree</t>
    </r>
  </si>
  <si>
    <r>
      <rPr>
        <rFont val="Arial"/>
        <color rgb="FF000000"/>
        <sz val="8.0"/>
      </rPr>
      <t xml:space="preserve">likley a gene </t>
    </r>
    <r>
      <rPr>
        <rFont val="Arial"/>
        <color rgb="FFFF0000"/>
        <sz val="8.0"/>
      </rPr>
      <t>I agree</t>
    </r>
  </si>
  <si>
    <r>
      <rPr>
        <rFont val="Arial"/>
        <color rgb="FF000000"/>
        <sz val="8.0"/>
      </rPr>
      <t xml:space="preserve">Similar to P101A evalue 0.00e, coverage is at 90%, more than 57 hits similar </t>
    </r>
    <r>
      <rPr>
        <rFont val="Arial"/>
        <color rgb="FFFF0000"/>
        <sz val="8.0"/>
      </rPr>
      <t>I agree</t>
    </r>
  </si>
  <si>
    <r>
      <rPr>
        <rFont val="Arial"/>
        <color rgb="FF000000"/>
        <sz val="8.0"/>
      </rPr>
      <t xml:space="preserve">likely a gene </t>
    </r>
    <r>
      <rPr>
        <rFont val="Arial"/>
        <color rgb="FFFF0000"/>
        <sz val="8.0"/>
      </rPr>
      <t>I agree</t>
    </r>
  </si>
  <si>
    <r>
      <rPr>
        <rFont val="Arial"/>
        <color rgb="FF000000"/>
        <sz val="8.0"/>
      </rPr>
      <t xml:space="preserve">1:1 allignment with Queen bey and PHL037M02 </t>
    </r>
    <r>
      <rPr>
        <rFont val="Arial"/>
        <color rgb="FFFF0000"/>
        <sz val="8.0"/>
      </rPr>
      <t>I agree</t>
    </r>
  </si>
  <si>
    <r>
      <rPr>
        <rFont val="&quot;Google Sans&quot;, Roboto, sans-serif"/>
        <color rgb="FF1F1F1F"/>
        <sz val="8.0"/>
      </rPr>
      <t xml:space="preserve">Start is supported by 1:1 alignment with the start of other similar phages </t>
    </r>
    <r>
      <rPr>
        <rFont val="&quot;Google Sans&quot;, Roboto, sans-serif"/>
        <color rgb="FFFF0000"/>
        <sz val="8.0"/>
      </rPr>
      <t>I agree</t>
    </r>
  </si>
  <si>
    <r>
      <rPr>
        <rFont val="&quot;Google Sans&quot;, Roboto, sans-serif"/>
        <color rgb="FF1F1F1F"/>
        <sz val="8.0"/>
      </rPr>
      <t xml:space="preserve">call helix-turn helix DNA binding domain protein </t>
    </r>
    <r>
      <rPr>
        <rFont val="&quot;Google Sans&quot;, Roboto, sans-serif"/>
        <color rgb="FFFF0000"/>
        <sz val="8.0"/>
      </rPr>
      <t>I disagree</t>
    </r>
  </si>
  <si>
    <r>
      <rPr>
        <rFont val="Arial"/>
        <color rgb="FF000000"/>
        <sz val="8.0"/>
      </rPr>
      <t xml:space="preserve">Blast data support this function </t>
    </r>
    <r>
      <rPr>
        <rFont val="Arial"/>
        <color rgb="FFFF0000"/>
        <sz val="8.0"/>
      </rPr>
      <t>I disagree</t>
    </r>
  </si>
  <si>
    <r>
      <rPr>
        <rFont val="Arial"/>
        <color rgb="FF000000"/>
        <sz val="8.0"/>
      </rPr>
      <t xml:space="preserve">Glimmer and Genemarker both call 17227 </t>
    </r>
    <r>
      <rPr>
        <rFont val="Arial"/>
        <color rgb="FFFF0000"/>
        <sz val="8.0"/>
      </rPr>
      <t>I disagree</t>
    </r>
  </si>
  <si>
    <r>
      <rPr>
        <rFont val="Arial"/>
        <color rgb="FF000000"/>
        <sz val="8.0"/>
      </rPr>
      <t xml:space="preserve">17675 is supported </t>
    </r>
    <r>
      <rPr>
        <rFont val="Arial"/>
        <color rgb="FFFF0000"/>
        <sz val="8.0"/>
      </rPr>
      <t>I agree</t>
    </r>
  </si>
  <si>
    <r>
      <rPr>
        <rFont val="&quot;Google Sans&quot;, Roboto, sans-serif"/>
        <color rgb="FF1F1F1F"/>
        <sz val="8.0"/>
      </rPr>
      <t xml:space="preserve">Glimmer predicted start 17227, start 7,  is the most annotated start within this family and has 37 MAs </t>
    </r>
    <r>
      <rPr>
        <rFont val="&quot;Google Sans&quot;, Roboto, sans-serif"/>
        <color rgb="FFFF0000"/>
        <sz val="8.0"/>
      </rPr>
      <t>I disagree</t>
    </r>
  </si>
  <si>
    <r>
      <rPr>
        <rFont val="Arial"/>
        <color rgb="FF000000"/>
        <sz val="8.0"/>
      </rPr>
      <t xml:space="preserve">Start 17227 is not supported as a possible canidate </t>
    </r>
    <r>
      <rPr>
        <rFont val="Arial"/>
        <color rgb="FFFF0000"/>
        <sz val="8.0"/>
      </rPr>
      <t>I agree</t>
    </r>
  </si>
  <si>
    <r>
      <rPr>
        <rFont val="Arial"/>
        <color rgb="FF000000"/>
        <sz val="8.0"/>
      </rPr>
      <t xml:space="preserve">has 3 gaps </t>
    </r>
    <r>
      <rPr>
        <rFont val="Arial"/>
        <color rgb="FFFF0000"/>
        <sz val="8.0"/>
      </rPr>
      <t>I agree</t>
    </r>
  </si>
  <si>
    <r>
      <rPr>
        <rFont val="Arial"/>
        <color rgb="FF000000"/>
        <sz val="8.0"/>
      </rPr>
      <t xml:space="preserve">possible canidate </t>
    </r>
    <r>
      <rPr>
        <rFont val="Arial"/>
        <color rgb="FFFF0000"/>
        <sz val="8.0"/>
      </rPr>
      <t>I agree</t>
    </r>
  </si>
  <si>
    <r>
      <rPr>
        <rFont val="Arial"/>
        <color rgb="FF000000"/>
        <sz val="8.0"/>
      </rPr>
      <t xml:space="preserve">2bp </t>
    </r>
    <r>
      <rPr>
        <rFont val="Arial"/>
        <color rgb="FFFF0000"/>
        <sz val="8.0"/>
      </rPr>
      <t>I disagree</t>
    </r>
  </si>
  <si>
    <r>
      <rPr>
        <rFont val="Arial"/>
        <color rgb="FF000000"/>
        <sz val="8.0"/>
      </rPr>
      <t xml:space="preserve">no violation </t>
    </r>
    <r>
      <rPr>
        <rFont val="Arial"/>
        <color rgb="FFFF0000"/>
        <sz val="8.0"/>
      </rPr>
      <t>I agree</t>
    </r>
  </si>
  <si>
    <r>
      <rPr>
        <rFont val="Arial"/>
        <color rgb="FF000000"/>
        <sz val="8.0"/>
      </rPr>
      <t xml:space="preserve">17227 </t>
    </r>
    <r>
      <rPr>
        <rFont val="Arial"/>
        <color rgb="FFFF0000"/>
        <sz val="8.0"/>
      </rPr>
      <t>I disagree</t>
    </r>
  </si>
  <si>
    <t>Primary Annotator Name: Tanasupol, Issaya
Auto-annotation: Glimmer and GeneMark agree on start at 17675
Coding Potential: high coding potential for a short position, dip to 0, slight spike to 0,3
SD (Final) Score: -3.015
Gap/overlap: 3 bp
Phamerator: function call of helix-turn-helix DNA binding domain, pham 1573 with 57 members
Starterator:  Start 1 (17675) is called 100.0% of the time, most phages here are part of the BU cluster
Location call: Start 17675 , most likely a real gene
Function call:  helix-turn-helix DNA binding domain, NCBI BLAST has multiple 100% coverage hits, Phagesdb BLAST and HHpred call  helix-turn-helix DNA binding domain
Transmembrane domains: No TMDS were detected.
Secondary Annotator Name: Portilla, Jhane
Secondary Annotator QC: I agree with the function and start site call.</t>
  </si>
  <si>
    <t>Very low coding potential up until 17,800 bp. Spikes to aroiund 0.8 at 17,800. Dips at 17,850. Rises once more to around 0.8 at 17,900 bp. cp is encompassed within the predicted start and stop.</t>
  </si>
  <si>
    <r>
      <rPr>
        <rFont val="Arial"/>
        <color rgb="FF000000"/>
        <sz val="8.0"/>
      </rPr>
      <t xml:space="preserve">likely a gene, </t>
    </r>
    <r>
      <rPr>
        <rFont val="Arial"/>
        <color rgb="FFFF0000"/>
        <sz val="8.0"/>
      </rPr>
      <t>I agree</t>
    </r>
  </si>
  <si>
    <t>Similar to Supernova, e value=2e-49. Query coverage=100%. More than 10 similar hits</t>
  </si>
  <si>
    <t xml:space="preserve"> 1:1 allignment with Enoki, Aquarius, Lilbandit, and other phages</t>
  </si>
  <si>
    <t>Start is supported by 1:1 alignment with the start of other similar phages</t>
  </si>
  <si>
    <t>Phage hits call unknown function</t>
  </si>
  <si>
    <r>
      <rPr>
        <rFont val="Arial"/>
        <color rgb="FF000000"/>
        <sz val="8.0"/>
      </rPr>
      <t>Blast data doesn't call a function,</t>
    </r>
    <r>
      <rPr>
        <rFont val="Arial"/>
        <color rgb="FFFF0000"/>
        <sz val="8.0"/>
      </rPr>
      <t xml:space="preserve"> I disagree</t>
    </r>
  </si>
  <si>
    <t>Glimmer and GeneMark both call 17963</t>
  </si>
  <si>
    <t>17963 start is supported</t>
  </si>
  <si>
    <t xml:space="preserve">Glimmer and Genemark predicted 17963 (start 8). There are no manual annotations for this start location. </t>
  </si>
  <si>
    <t>Start 17963 is not supported at all as a possible canidate by starterator</t>
  </si>
  <si>
    <t>17963 has a gap of 4.</t>
  </si>
  <si>
    <t>Possibile canidate</t>
  </si>
  <si>
    <r>
      <rPr>
        <rFont val="Arial"/>
        <color rgb="FF000000"/>
        <sz val="8.0"/>
      </rPr>
      <t xml:space="preserve">4 bp gap, </t>
    </r>
    <r>
      <rPr>
        <rFont val="Arial"/>
        <color rgb="FFFF0000"/>
        <sz val="8.0"/>
      </rPr>
      <t>I disagree</t>
    </r>
  </si>
  <si>
    <t xml:space="preserve">RBS score (best by far), GeneMark, Glimmer, and Gap support this canidate. </t>
  </si>
  <si>
    <t>No hits with greater than 90% probability (around 30%), no e values less than -3.</t>
  </si>
  <si>
    <t>When compared to Supernova and Aquarius purple background is shown. There are 57 phages in the phamily. There is visible synteny for both genes. No apparent function</t>
  </si>
  <si>
    <t>Phameratpr supports that gene 24 is a hypothetical protein</t>
  </si>
  <si>
    <t>hypothetical protein</t>
  </si>
  <si>
    <t>Hypothetical protein. Gap/overlap suggest that it is a gene. When looking at phamerator, HHpred, and BLAST, all suggest an unknown hypothetical protein. Genemark also indicates it is a gene because of coding potential. Note that there are no manual annotations for start 8 (17963) on starterator.</t>
  </si>
  <si>
    <t>Primary Annotator Name: Cristian
Auto-annotation: Glimmer and GeneMark both call 17963
Coding Potential: low coding potential; Spikes at 0.8 at 17,800. Dips at 17,850, rise at 0.8 within the predicted start and stop.
SD (Final) Score: -2.196
Gap/overlap: 11
Phamerator: When compared to Supernova and Aquarius purple background is shown. There are 57 phages in the family. There is visible synteny for both genes. No apparent function
Starterator:  Start is supported by 1:1 alignment with the start of other similar phages
Location call: predicted 17963 (start 8). There are no manual annotations for this start location
Function call: tape measure protein
Transmembrane domains: No TD found
Secondary Annotator Name: Meaghan 
Secondary Annotator QC: I agree with the function and start site call.</t>
  </si>
  <si>
    <t>no coding potential from 18295 bp to 18200 bp, spikes up to 0.8 at 18150 and stays around 0.4-0.7 until 18010 bp</t>
  </si>
  <si>
    <r>
      <rPr>
        <rFont val="Arial"/>
        <color rgb="FF000000"/>
        <sz val="8.0"/>
      </rPr>
      <t>likely a gene.</t>
    </r>
    <r>
      <rPr>
        <rFont val="Arial"/>
        <color rgb="FFFF0000"/>
        <sz val="8.0"/>
      </rPr>
      <t>I agree</t>
    </r>
  </si>
  <si>
    <t>Similar to QueenBey, e value= 2e-56. Query coverage=100% identity, more than 10 similar hits</t>
  </si>
  <si>
    <t>1:1 allignment with Queenbey, Pirate, P107A and other phages</t>
  </si>
  <si>
    <t>GL predicted start is supported by 1:1 alignment with starts of other similar phages</t>
  </si>
  <si>
    <t>top phage hits call helix-turn helix DNA binding domain protein</t>
  </si>
  <si>
    <t>phagesDB blast supports helix-turn helix DNA binding domain protein</t>
  </si>
  <si>
    <t>Glimmer and Genemark both call 18295</t>
  </si>
  <si>
    <t>18295 start is supported</t>
  </si>
  <si>
    <t>Glimmer annotated start; 18295. Most annotated start within this family and has 43 MA's</t>
  </si>
  <si>
    <t>18295 is the most supported start site</t>
  </si>
  <si>
    <t>12 bp gap</t>
  </si>
  <si>
    <t>18295 start is a strong candidate</t>
  </si>
  <si>
    <t>12 bp</t>
  </si>
  <si>
    <t>glimmer, genemark, starterator, phagesdb blast, no gap violation</t>
  </si>
  <si>
    <t>low 90% probability with e value around 10^-1 calls transcription protein</t>
  </si>
  <si>
    <t>HHpred does not support helix turn helix DNA binding domain protein however HHpred has a low reliability due to high e value</t>
  </si>
  <si>
    <t>BruceLethal, Aquarius, Cota all have purple background around gene 25, all genes are part of pham number 1594 with 57 genes in the phamily. all genes show a function of helix-turn-helix DNA binding domain protein</t>
  </si>
  <si>
    <t>phamerator supports helix-turn-helix DNA binding domain protein</t>
  </si>
  <si>
    <t>helix-turn-helix DNA binding domain</t>
  </si>
  <si>
    <t>blast and phamerator support the call of function of helix-turn-helix DNA binding domain protein, HHpred supports transcription protein but with low probability. function is most likely helix-turn-helix DNA binding domain protein</t>
  </si>
  <si>
    <t>Primary Annotator Name: Riley Ly
Auto-annotation: Glimmer and GeneMark agree on start at 18295
Coding Potential: All cp is encompassed within predicted stop and start. CP is on the reverse strand only.
SD (Final) Score: -5.012
Gap/overlap: smallest gap of 9bp.
Phamerator: Function call of helix-turn-helix DNA-binding protein
Starterator: Start 1 (18295) is found in 100% of genes in pham. It is called 100% of the time when present. 43 MAs.
Location call: 18295. Easily the strongest support site. ORF length, z score, starterator.
Function call: helix-turn-helix DNA binding domain protein. Phagesdb BLAST hits have low e values (2e-56). HHPRED calls other functions like Polymerase but has high e values (2.1) and low coverage around 60%. 
Transmembrane domains: No TMDS were detected
Secondary Annotator Name: Cristian Navarro
Secondary Annotator QC: Based off more MAs, LORF, and gap the start is 18295. Based off of Phagesdb BLAST and phamerator, a helix-turn-helix DNA binding domain protein is likely. I agree with the primary annotators start call and function call</t>
  </si>
  <si>
    <t>low coding potential at 18300, spikes to 0.5 at 18500, dips at 18550, and rises to 1.0 at 18625, dips at 18650, spikes to 0.6 at 18800, and continuously rises to 1.0 until 18900, dips at 19000, spikes to 0.8 at 19100 and slowly dips to 0 until 19200, and spikes to 1.0 at 19300, and finally goes to 0 at 19350</t>
  </si>
  <si>
    <t>Similar to PHL070N00, e value= 0.0E0, query coverage= 100%, 94.24% identity, more than 50 similar hits</t>
  </si>
  <si>
    <t>1:1 alignment with PHL070N00, BruceLethal, PHL194M00</t>
  </si>
  <si>
    <t>Top phage hits call exonuclease</t>
  </si>
  <si>
    <t>Blast data supports exonuclease</t>
  </si>
  <si>
    <t>Glimmer and GeneMark both call 19348</t>
  </si>
  <si>
    <t>19348 start is supported</t>
  </si>
  <si>
    <t>Starterator predicts start 71 at 19348; has 43 MA's</t>
  </si>
  <si>
    <t>19348 is a candiadte for a start site</t>
  </si>
  <si>
    <t>gap of 10</t>
  </si>
  <si>
    <t>19348 is a strong candidate for start site</t>
  </si>
  <si>
    <t>10 bp gap</t>
  </si>
  <si>
    <t>no violation, small gap</t>
  </si>
  <si>
    <t>GeneMark, BLAST, Glimmer, Starterator, Gap/overlap all support this call</t>
  </si>
  <si>
    <t>99.59% probability; e value 10^-13; calls exonuclease</t>
  </si>
  <si>
    <t>HHPred supports exonuclease</t>
  </si>
  <si>
    <t>Aquarius, Cota, and QueenBey all have a light green background for gene 26; pham128934; calls exonuclease</t>
  </si>
  <si>
    <t>Comparative phages from same pham for gene 26 call exonuclease</t>
  </si>
  <si>
    <t>exonuclease</t>
  </si>
  <si>
    <t>BLAST and Phamerator support gene 26 as exonuclease</t>
  </si>
  <si>
    <t>Primary Annotator Name: Lai, Gabrielle
Auto-annotation: Glimmer and GeneMark agree on start at 19348
Coding Potential: high coding potential throughout the ORF
SD (Final) Score: Final score of -2.417. Z-score of 3.127.
Gap/overlap: -4
Phamerator: Function call of exonuclease
Starterator:  Start at 19348 has 43 MA's
Location call: Based on the evidence provided above, this is most likely a real gene and the start is at 19348
Function call: exonuclease. Phagesdb BLAST hits have e values of 0 and call exonuclease and function unknown. HHPred calls exonuclease with 99.6% probability and 77.8% coverage. NCBI BLAST calls exonuclease with 100% coverage and e value of 0
Transmembrane domains: No TMD's
Secondary Annotator Name: Ly, Riley
Secondary Annotator QC: I agree with the start site and predicted function</t>
  </si>
  <si>
    <t>No coding potential from 19345 bp to 19490 bp, spikes to 0.9 at 19500 bp, stays at 0.5-0.9 until 19500 bp</t>
  </si>
  <si>
    <t>Similar to Caudoviricetes sp, e value = 0.000e, 100 hits</t>
  </si>
  <si>
    <t>Not aligned with any</t>
  </si>
  <si>
    <t>Top phage hits call hypothetcal protein, helix-turn-helix DNA binding protein</t>
  </si>
  <si>
    <t>Blast data supports hypothetical protein</t>
  </si>
  <si>
    <t>Glimmer calls start at 19518, GeneMark calls start at 19539</t>
  </si>
  <si>
    <t>19518 start is supported</t>
  </si>
  <si>
    <t>Starterator supports start 8 at 19518. Has 42 MAs</t>
  </si>
  <si>
    <t>19518 is a candidate for a start site</t>
  </si>
  <si>
    <t>Over of 3 bp</t>
  </si>
  <si>
    <t>19517 is a potential candidate for a start site</t>
  </si>
  <si>
    <t>Glimmer, BLAST, starterator, overlap support this start</t>
  </si>
  <si>
    <t>2 hits greater than 90%,, no e value less than 0.69</t>
  </si>
  <si>
    <t>Keiki, Lauchelly, Moyashi all have a solid blue background. Same pham number of 1581. All call DNA binding domain protein</t>
  </si>
  <si>
    <t>Phamerator supports DNA binding domain protein</t>
  </si>
  <si>
    <t>DNA binding protein</t>
  </si>
  <si>
    <t>BLAST and Phamerator support DNA binding protein</t>
  </si>
  <si>
    <t>Primary Annotator Name: Julia Tsuei
Auto-annotation: Glimmer calls 19518. Genemark calls 19539.
Coding Potential: No coding potential from 19345 bp to 19490 bp, spikes to 0.9 at 19500 bp, stays at 0.5-0.9 until 19500 bp
SD (Final) Score: -6.532, highest score with lowest gap
Gap/overlap: 4 bp gap
Phamerator: 1581. Function call of helix-turn-helix DNA binding domain. 12 members in this pham from clusters BU, BD1, and BD2.
Starterator:  Start 8 (19518) is called 40% of time when present, has 1 MA. Found within 5 genes in the pham.
Location call:  Based on above evidence, this is a real gene and start site is 19518.
Function call: helix-turn-helix DNA binding domain
Transmembrane domains: No evidence from TMHMM of transmembrane domain
Secondary Annotator Name: Sophia Buban
Secondary Annotator QC: I agree with above annotations.</t>
  </si>
  <si>
    <t xml:space="preserve">no coding potential before 19600 bp, spikes near 1.0 at 19700 bp and 19850 bp, dips near 0.2 - 0.3 around 19800 bp and 19900 bp, spikes and dips around 0.5 from 19920 bp to 20080 bp </t>
  </si>
  <si>
    <r>
      <rPr>
        <rFont val="Arial"/>
        <color rgb="FF000000"/>
        <sz val="8.0"/>
      </rPr>
      <t xml:space="preserve">likely a gene </t>
    </r>
    <r>
      <rPr>
        <rFont val="Arial"/>
        <color rgb="FFFF0000"/>
        <sz val="8.0"/>
      </rPr>
      <t>I agree</t>
    </r>
  </si>
  <si>
    <t>Similar to QueenBey, e value= e-107, 63 similar hits</t>
  </si>
  <si>
    <t>1:1 alignment with PAVL21, QueenBey, Solid and serval other phages</t>
  </si>
  <si>
    <t>Glimmer and GeneMark both call 20083</t>
  </si>
  <si>
    <t>20083 start is supported</t>
  </si>
  <si>
    <t>Glimmer and Genemark predicted 20083, start 8. Most annotated start site with 33 MAs</t>
  </si>
  <si>
    <t>20083 is the only supported canidate start site.</t>
  </si>
  <si>
    <t>20083 is a strong start site</t>
  </si>
  <si>
    <t>Glimmer. Genemark, BLAST, Starterator, Gap/overlap support this call.</t>
  </si>
  <si>
    <t>No hits greater than 90%</t>
  </si>
  <si>
    <t>No genes from phages in the same pham have the same function</t>
  </si>
  <si>
    <t>No function listed</t>
  </si>
  <si>
    <t>BLAST evidence support that gene 28 is a hypothetical protein.</t>
  </si>
  <si>
    <t>start and stop codon match, coding potential fits within reading frame, otherwise high coding potential near 1.0, but dips at 20200 and 20400</t>
  </si>
  <si>
    <t>Similar to BruceLethal, e value = 0.0E0, query coverage=100%, 24 hits</t>
  </si>
  <si>
    <t>1:1 alignment with BruceLethal, Kubed, PacnesP1, Leviosam and more</t>
  </si>
  <si>
    <t>Predicted start is supported by 1:1 alignment with other phages</t>
  </si>
  <si>
    <t>blast data supports hypothetical protein</t>
  </si>
  <si>
    <t>Both call 20646</t>
  </si>
  <si>
    <t>20646 start is supported</t>
  </si>
  <si>
    <t>Start 10 most annotated start site, has 43 MAs</t>
  </si>
  <si>
    <t>20646 most likely start site</t>
  </si>
  <si>
    <t>20646 has a gap of 45, has the highest RBS</t>
  </si>
  <si>
    <t>20646 is strong candidate for start site.</t>
  </si>
  <si>
    <t>45 bp gap</t>
  </si>
  <si>
    <t>smallest possible gap to nearest gene</t>
  </si>
  <si>
    <t>Genemark, BLAST, Glimmer, gap, RBS, support this call</t>
  </si>
  <si>
    <t>no hits greater than 90%</t>
  </si>
  <si>
    <t>light purple background with Cota but a little white with Stormborn, all in same pham 1582</t>
  </si>
  <si>
    <t>no function listed</t>
  </si>
  <si>
    <t>HHpred does not suggest function, blast supports hypothetical protein</t>
  </si>
  <si>
    <t>Primary Annotator Name: Sophia Buban
Auto-annotation: Glimmer and GeneMark agree on start at 20646
Coding Potential: coding potential fits within reading frame, high coding potential near 1.0, but dips at 20200 and 20400
SD (Final) Score: -4.163	
Gap/overlap: 44bp gap
Phamerator: hypothetical protein
Starterator: calls at start 10 (20646) for 100% of the time when present
Location call: Glimmer, GeneMark, starterator all support 20646.
Function call: hypothetical protein is called, NCBI BLAST shows 100% coverage, 98.9% alignment and identity.
Transmembrane domains: No TMDs found
Secondary Annotator Name: Gabrielle Lai
Secondary Annotator QC: I agree with start site and function</t>
  </si>
  <si>
    <t xml:space="preserve">high coding potential to 0.1 from 20720 to 20870, dip at 20890 to 0.7, big dip to 0.3 at 20900, spike at 2010 to 0.7, spike at 20950 to nearly 1, dip at 2110 to 0.6, spike at 21020 to 0.8, big dip at 21050 to 0, spike from 21100 to 0.5, dip at 21200 to 0.2, </t>
  </si>
  <si>
    <t>Similar to PHL037M02, e value = e-141, query coverage = 100%, 100 hits</t>
  </si>
  <si>
    <t>1:1 alignment with PHL037M02, PHL010M04, Wizzo, P104A and more</t>
  </si>
  <si>
    <t>Top phage hits call putative DNA primase</t>
  </si>
  <si>
    <t>blast data supports putative DNA primase</t>
  </si>
  <si>
    <t xml:space="preserve">Glimmer call 21416 Genemark call 21362 </t>
  </si>
  <si>
    <t>21362 is not supported by Glimmer</t>
  </si>
  <si>
    <t xml:space="preserve">Glimmer predicted start 21416, start 4. It is not the most annotated start site within this gene family. </t>
  </si>
  <si>
    <t>There may be more that is most like to be the start site</t>
  </si>
  <si>
    <t>no gaps</t>
  </si>
  <si>
    <t>21362 is strong candidate for start site</t>
  </si>
  <si>
    <t>no gap/overlap</t>
  </si>
  <si>
    <t>Glimmer, Blast, Startetrator supports this call</t>
  </si>
  <si>
    <t xml:space="preserve">Multiple hits greater than 98% and a e value less than 10-3. </t>
  </si>
  <si>
    <t>Hits DNA primase</t>
  </si>
  <si>
    <t>When compared to Aquarius, BruceLethal and QueenBey, a solid yellow was shown around gene 30, indicating high nucleaotide similariety. All have the same pham number 135181 and has 997 genes in the sample</t>
  </si>
  <si>
    <t>Both comparator phage call their gene in the same pham DNA primase, phamerator data support this function</t>
  </si>
  <si>
    <t>DNA primase</t>
  </si>
  <si>
    <t>HHpred does not suggest any function, Blast and Phamerator evidence support that Gene 30 is a DNA primase and is in the official SEAPHAGES function list</t>
  </si>
  <si>
    <t>Coding potentinal within ORF</t>
  </si>
  <si>
    <t>Similar to MEAK, DR parker</t>
  </si>
  <si>
    <t>N/a</t>
  </si>
  <si>
    <t>Hits call DNA Primase</t>
  </si>
  <si>
    <t>DNA Primase</t>
  </si>
  <si>
    <t>41bp overlap</t>
  </si>
  <si>
    <t>Supported</t>
  </si>
  <si>
    <t>Synteny, BLAST, GeneMark cp</t>
  </si>
  <si>
    <t>Mulitple hits greater than 90%</t>
  </si>
  <si>
    <t>Synteny between Drparker and MEAK</t>
  </si>
  <si>
    <t>supportDNA primase/helicase function</t>
  </si>
  <si>
    <t>DNA primase/helicase</t>
  </si>
  <si>
    <r>
      <rPr>
        <rFont val="Arial"/>
        <color rgb="FF000000"/>
        <sz val="8.0"/>
      </rPr>
      <t xml:space="preserve"> coding potential around three spikes, that slope down like stairs at 0.6, 0.4, and 0.2 at 21300, 21550, and 21582 </t>
    </r>
    <r>
      <rPr>
        <rFont val="Arial"/>
        <color rgb="FFFF0000"/>
        <sz val="8.0"/>
      </rPr>
      <t xml:space="preserve">I disagree   </t>
    </r>
  </si>
  <si>
    <r>
      <rPr>
        <rFont val="Arial"/>
        <color rgb="FF000000"/>
        <sz val="8.0"/>
      </rPr>
      <t xml:space="preserve">likley a gene </t>
    </r>
    <r>
      <rPr>
        <rFont val="Arial"/>
        <color rgb="FFFF0000"/>
        <sz val="8.0"/>
      </rPr>
      <t xml:space="preserve">I agree   </t>
    </r>
  </si>
  <si>
    <r>
      <rPr>
        <rFont val="Arial"/>
        <color rgb="FF000000"/>
        <sz val="8.0"/>
      </rPr>
      <t xml:space="preserve">N/A </t>
    </r>
    <r>
      <rPr>
        <rFont val="Arial"/>
        <color rgb="FFFF0000"/>
        <sz val="8.0"/>
      </rPr>
      <t>I disagree</t>
    </r>
  </si>
  <si>
    <r>
      <rPr>
        <rFont val="Arial"/>
        <color rgb="FF000000"/>
        <sz val="8.0"/>
      </rPr>
      <t xml:space="preserve">unlikley a gene </t>
    </r>
    <r>
      <rPr>
        <rFont val="Arial"/>
        <color rgb="FFFF0000"/>
        <sz val="8.0"/>
      </rPr>
      <t>I disagree</t>
    </r>
  </si>
  <si>
    <r>
      <rPr>
        <rFont val="Arial"/>
        <color rgb="FF000000"/>
        <sz val="8.0"/>
      </rPr>
      <t xml:space="preserve">no alignment </t>
    </r>
    <r>
      <rPr>
        <rFont val="Arial"/>
        <color rgb="FFFF0000"/>
        <sz val="8.0"/>
      </rPr>
      <t>I disagree</t>
    </r>
  </si>
  <si>
    <r>
      <rPr>
        <rFont val="Arial"/>
        <color rgb="FF000000"/>
        <sz val="8.0"/>
      </rPr>
      <t xml:space="preserve">not suppoted by other phages </t>
    </r>
    <r>
      <rPr>
        <rFont val="Arial"/>
        <color rgb="FFFF0000"/>
        <sz val="8.0"/>
      </rPr>
      <t>I disagree</t>
    </r>
  </si>
  <si>
    <r>
      <rPr>
        <rFont val="Arial"/>
        <color rgb="FF000000"/>
        <sz val="8.0"/>
      </rPr>
      <t xml:space="preserve">phages hits calls it DNA primase </t>
    </r>
    <r>
      <rPr>
        <rFont val="Arial"/>
        <color rgb="FFFF0000"/>
        <sz val="8.0"/>
      </rPr>
      <t xml:space="preserve">I disagree </t>
    </r>
    <r>
      <rPr>
        <rFont val="Arial"/>
        <color rgb="FF000000"/>
        <sz val="8.0"/>
      </rPr>
      <t xml:space="preserve">  </t>
    </r>
  </si>
  <si>
    <r>
      <rPr>
        <rFont val="&quot;Google Sans&quot;, Roboto, sans-serif"/>
        <color rgb="FF1F1F1F"/>
        <sz val="8.0"/>
      </rPr>
      <t xml:space="preserve">BLAST data supports function unkown </t>
    </r>
    <r>
      <rPr>
        <rFont val="&quot;Google Sans&quot;, Roboto, sans-serif"/>
        <color rgb="FFFF0000"/>
        <sz val="8.0"/>
      </rPr>
      <t>I disagree</t>
    </r>
  </si>
  <si>
    <r>
      <rPr>
        <rFont val="Arial"/>
        <color rgb="FF000000"/>
        <sz val="8.0"/>
      </rPr>
      <t xml:space="preserve"> Glimmer call 21916  GeneMark calls start at 21919 </t>
    </r>
    <r>
      <rPr>
        <rFont val="Arial"/>
        <color rgb="FFFF0000"/>
        <sz val="8.0"/>
      </rPr>
      <t>I agree</t>
    </r>
  </si>
  <si>
    <r>
      <rPr>
        <rFont val="Arial"/>
        <color rgb="FF000000"/>
        <sz val="8.0"/>
      </rPr>
      <t xml:space="preserve">start is not supported </t>
    </r>
    <r>
      <rPr>
        <rFont val="Arial"/>
        <color rgb="FFFF0000"/>
        <sz val="8.0"/>
      </rPr>
      <t xml:space="preserve">I disagree </t>
    </r>
  </si>
  <si>
    <r>
      <rPr>
        <rFont val="Arial"/>
        <color rgb="FF000000"/>
        <sz val="8.0"/>
      </rPr>
      <t xml:space="preserve">No starterator data, orpham </t>
    </r>
    <r>
      <rPr>
        <rFont val="Arial"/>
        <color rgb="FFFF0000"/>
        <sz val="8.0"/>
      </rPr>
      <t>I disagree</t>
    </r>
  </si>
  <si>
    <r>
      <rPr>
        <rFont val="Arial"/>
        <color rgb="FF000000"/>
        <sz val="8.0"/>
      </rPr>
      <t xml:space="preserve">start is not supported </t>
    </r>
    <r>
      <rPr>
        <rFont val="Arial"/>
        <color rgb="FFFF0000"/>
        <sz val="8.0"/>
      </rPr>
      <t>I disagree</t>
    </r>
  </si>
  <si>
    <r>
      <rPr>
        <rFont val="Arial"/>
        <color rgb="FF000000"/>
        <sz val="8.0"/>
      </rPr>
      <t xml:space="preserve">no gap </t>
    </r>
    <r>
      <rPr>
        <rFont val="Arial"/>
        <color rgb="FFFF0000"/>
        <sz val="8.0"/>
      </rPr>
      <t>I disagree</t>
    </r>
  </si>
  <si>
    <r>
      <rPr>
        <rFont val="&quot;Ȫrial\&quot;&quot;"/>
        <color rgb="FF000000"/>
        <sz val="8.0"/>
      </rPr>
      <t xml:space="preserve">no gap/overlap </t>
    </r>
    <r>
      <rPr>
        <rFont val="&quot;Ȫrial\&quot;&quot;"/>
        <color rgb="FFFF0000"/>
        <sz val="8.0"/>
      </rPr>
      <t>I disagree</t>
    </r>
  </si>
  <si>
    <r>
      <rPr>
        <rFont val="Arial"/>
        <color rgb="FF000000"/>
        <sz val="8.0"/>
      </rPr>
      <t xml:space="preserve">no gaps </t>
    </r>
    <r>
      <rPr>
        <rFont val="Arial"/>
        <color rgb="FFFF0000"/>
        <sz val="8.0"/>
      </rPr>
      <t>I disagree</t>
    </r>
  </si>
  <si>
    <r>
      <rPr>
        <rFont val="Arial"/>
        <color rgb="FF000000"/>
        <sz val="8.0"/>
      </rPr>
      <t xml:space="preserve">no violation </t>
    </r>
    <r>
      <rPr>
        <rFont val="Arial"/>
        <color rgb="FFFF0000"/>
        <sz val="8.0"/>
      </rPr>
      <t>I agree</t>
    </r>
  </si>
  <si>
    <r>
      <rPr>
        <rFont val="Arial"/>
        <color rgb="FF000000"/>
        <sz val="8.0"/>
      </rPr>
      <t>no strong supporting data</t>
    </r>
    <r>
      <rPr>
        <rFont val="Arial"/>
        <color rgb="FFFF0000"/>
        <sz val="8.0"/>
      </rPr>
      <t xml:space="preserve"> I disagree</t>
    </r>
  </si>
  <si>
    <r>
      <rPr>
        <rFont val="Arial"/>
        <color rgb="FF000000"/>
        <sz val="8.0"/>
      </rPr>
      <t xml:space="preserve">genemark, starterator, gap length, and rbs score </t>
    </r>
    <r>
      <rPr>
        <rFont val="Arial"/>
        <color rgb="FFFF0000"/>
        <sz val="8.0"/>
      </rPr>
      <t>I disagree</t>
    </r>
  </si>
  <si>
    <r>
      <rPr>
        <rFont val="Arial"/>
        <color rgb="FF000000"/>
        <sz val="8.0"/>
      </rPr>
      <t xml:space="preserve">no hits greater than 80%. No hits with value less than 10^-3. </t>
    </r>
    <r>
      <rPr>
        <rFont val="Arial"/>
        <color rgb="FFFF0000"/>
        <sz val="8.0"/>
      </rPr>
      <t>I agree</t>
    </r>
  </si>
  <si>
    <r>
      <rPr>
        <rFont val="Arial"/>
        <color rgb="FF000000"/>
        <sz val="8.0"/>
      </rPr>
      <t xml:space="preserve">no apparent function </t>
    </r>
    <r>
      <rPr>
        <rFont val="Arial"/>
        <color rgb="FFFF0000"/>
        <sz val="8.0"/>
      </rPr>
      <t>I disagree</t>
    </r>
  </si>
  <si>
    <r>
      <rPr>
        <rFont val="Arial"/>
        <color rgb="FF000000"/>
        <sz val="8.0"/>
      </rPr>
      <t xml:space="preserve">does not have a function list </t>
    </r>
    <r>
      <rPr>
        <rFont val="Arial"/>
        <color rgb="FFFF0000"/>
        <sz val="8.0"/>
      </rPr>
      <t>I disagree</t>
    </r>
  </si>
  <si>
    <r>
      <rPr>
        <rFont val="Arial"/>
        <color rgb="FF000000"/>
        <sz val="8.0"/>
      </rPr>
      <t>unknown function</t>
    </r>
    <r>
      <rPr>
        <rFont val="Arial"/>
        <color rgb="FFFF0000"/>
        <sz val="8.0"/>
      </rPr>
      <t xml:space="preserve"> I disagree</t>
    </r>
  </si>
  <si>
    <t>Primary Annotator Name: Tanasupol, Issaya
Auto-annotation: Glimmer calls 21916 Genemark calls 21919
Coding Potential:  mostly below 0.5, slight spike to 0.8
SD (Final) Score: -3.490
Gap/overlap: -1 bp
Phamerator: function call of Holliday junction resolvase, pham 161643 has 164members
Starterator:  Start site 21 (21916) is called 34.1% of the time, most phages here are part of BU cluster
Location call: Start 21916, most likely a gene
Function call: Holliday junction resolvase, NCBI BLAST has multiple 100% coverage hits, Phagesdb call Holliday junction resolvase, HHpred call Holliday junction resolvase
Transmembrane domains: No TMDS were detected. 
Secondary Annotator Name: Portilla, Jhane
Secondary Annotator QC: I agree with the function and start site call.</t>
  </si>
  <si>
    <r>
      <rPr>
        <rFont val="Arial"/>
        <color rgb="FF000000"/>
        <sz val="8.0"/>
      </rPr>
      <t xml:space="preserve">high coding potential around 1.0 throughout except for drops at 22200, 22500, and 22600, </t>
    </r>
    <r>
      <rPr>
        <rFont val="Arial"/>
        <color rgb="FFFF0000"/>
        <sz val="8.0"/>
      </rPr>
      <t>I agree</t>
    </r>
  </si>
  <si>
    <t xml:space="preserve">Similar to Procrass1, e value=e-165, query coverage = 100% identity, more than 10 similar hits </t>
  </si>
  <si>
    <r>
      <rPr>
        <rFont val="Arial"/>
        <color rgb="FF000000"/>
        <sz val="8.0"/>
      </rPr>
      <t>likely a gene,</t>
    </r>
    <r>
      <rPr>
        <rFont val="Arial"/>
        <color rgb="FFFF0000"/>
        <sz val="8.0"/>
      </rPr>
      <t xml:space="preserve"> I agree</t>
    </r>
  </si>
  <si>
    <t>1:1 alignment with Solid, P104B, Brucelethal and other phages.</t>
  </si>
  <si>
    <t>GL predicted start is supported by alignment with other phages</t>
  </si>
  <si>
    <t>Phage hits call some sort of DNA helicase</t>
  </si>
  <si>
    <t>Blast data supports DNA helicase</t>
  </si>
  <si>
    <t>Glimmer and GeneMark both call 22779</t>
  </si>
  <si>
    <t>22779 start is supported</t>
  </si>
  <si>
    <t>Glimmer and Genemark predicted start 22779 (start 54). It has 532 MAs, the most annotated start witihn this gene family.</t>
  </si>
  <si>
    <t>22779 is the strongest canidate for a start site</t>
  </si>
  <si>
    <r>
      <rPr>
        <rFont val="Arial"/>
        <color rgb="FF000000"/>
        <sz val="8.0"/>
      </rPr>
      <t xml:space="preserve">0 bp gap, </t>
    </r>
    <r>
      <rPr>
        <rFont val="Arial"/>
        <color rgb="FFFF0000"/>
        <sz val="8.0"/>
      </rPr>
      <t>I disagree</t>
    </r>
  </si>
  <si>
    <t>22779 is a strong candidate</t>
  </si>
  <si>
    <t>0 bp</t>
  </si>
  <si>
    <t>GeneMark, Glimmer, Starterator, BLAST</t>
  </si>
  <si>
    <t>Multiple hits with greater than 80% and e value less than 10^-3..</t>
  </si>
  <si>
    <t>Hits call DNA replicative helicase</t>
  </si>
  <si>
    <t xml:space="preserve"> When compared to BruceLethal and Solid, purple background is shown. There are 1008 phages in this phamily. </t>
  </si>
  <si>
    <t>. When compared to both phages, both phages don't indicate a function</t>
  </si>
  <si>
    <t>DNA Helicase</t>
  </si>
  <si>
    <t>BLAST, Starterator, HHpred, and GeneMark all suggest that there is a function. All suggested some sort of DNA helicase.</t>
  </si>
  <si>
    <t>Primary Annotator Name: Cristian
Auto-annotation: Glimmer and GeneMark agree on starting at 
Coding Potential: high coding potential around 1.0 throughout except for drops at 22200, 22500, and 22600
SD (Final) Score: -4.673
Gap/overlap: 36 bp
Phamerator: Compared to BruceLethal and Solid, the purple background indicates that among the 1008 phages in this family, neither BruceLethal nor Solid show any hint of function.
Starterator:  start 22779, the most annotated start within gene family
Location call: 22779
Function call: doesn't indicate a function 
Transmembrane domains: not found 
Secondary Annotator Name: Meaghan
Secondary Annotator QC: I agree with the function and start site call.</t>
  </si>
  <si>
    <t>coding potential fits within predicted start and stop position, high coding potential near 1.0 throughout except for drops at 23000 and 23200</t>
  </si>
  <si>
    <r>
      <rPr>
        <rFont val="Arial"/>
        <color rgb="FF000000"/>
        <sz val="8.0"/>
      </rPr>
      <t>likely a gene.</t>
    </r>
    <r>
      <rPr>
        <rFont val="Arial"/>
        <color rgb="FFFF0000"/>
        <sz val="8.0"/>
      </rPr>
      <t xml:space="preserve"> I agree</t>
    </r>
  </si>
  <si>
    <t>Similar top PHL111M01, e val 0.0E0, query coverage 100%, 90.51 identity, 100 hits</t>
  </si>
  <si>
    <t>near 1:1 alignment with PA26, PHL060L00, PHL111M01, all are 1-158 to 1-157</t>
  </si>
  <si>
    <t>predicted start is supported, similar allignment with existing phages</t>
  </si>
  <si>
    <t>top phage hits call an unknown function</t>
  </si>
  <si>
    <t>phagesdb support unknown function</t>
  </si>
  <si>
    <t>glimmer and genemark both call 23292</t>
  </si>
  <si>
    <t>23292 start is supported</t>
  </si>
  <si>
    <t>starterator start 12 @23292, has 44 MA's</t>
  </si>
  <si>
    <t>23292 is a strong start site</t>
  </si>
  <si>
    <t>51 bp gap</t>
  </si>
  <si>
    <t>23292 strong candidate for start site</t>
  </si>
  <si>
    <r>
      <rPr>
        <rFont val="Arial"/>
        <color rgb="FF000000"/>
        <sz val="8.0"/>
      </rPr>
      <t xml:space="preserve">no violation. </t>
    </r>
    <r>
      <rPr>
        <rFont val="Arial"/>
        <color rgb="FFFF0000"/>
        <sz val="8.0"/>
      </rPr>
      <t>Best start position</t>
    </r>
  </si>
  <si>
    <t>glimmer, genemark, starterator, blast</t>
  </si>
  <si>
    <t>only 2 hits with less than 40% probability and e val much greater than 10-3</t>
  </si>
  <si>
    <t>HHpred does not support any function</t>
  </si>
  <si>
    <t>Aquarius, Lauchelly, Keiki all have purple background around gene 33, all share the same pham number (1011) which has 9 genes in the phamily. all genes show function of DNA helicase</t>
  </si>
  <si>
    <t>phamerator supports DNA helicase</t>
  </si>
  <si>
    <t>Hypothetical Protein</t>
  </si>
  <si>
    <t>hhpred, blast, and phamerator all support different functions. best to not call a function until another opinion is added. DNA helicase is on seaphages official function list</t>
  </si>
  <si>
    <t>Primary Annotator Name: 
Auto-annotation: Glimmer and GeneMark agree on start at 23292.
Coding Potential: All CP is encompased within predicted start and stop. CP is only in this ORF is in the reverse strand only. Only a small dip at 23,200
SD (Final) Score: -3.025
Gap/overlap: Smallest gap at 50bp.Adjoining genes are reverse.
Phamerator: Doesn't call any function. Hypothetical protein.
Starterator: Start 12 (23292) has 44 MAs. It is not the most annotated start, but 22779 is the strongest candidate for a start site
Location call: Based on the evidence above it is a real gene and the most likely start location is 23292. Based off ORF length, starterator, highest Z score and Final score.
Function call: Hypothetical Protein. PhagesDB BLAST calls unknown function with low e values (8e-89).HHpred calls other function such as Beta sheet heterodimer but has high e value (120) and low coverage (16%). NCBI BLAST calls hypothetical protein with 100% coverage and e value of  1.1e-99.
Transmembrane domains: No TMDS were detected
Secondary Annotator Name: Cristian Navarro
Secondary Annotator QC: Based off the above data, the most likely function is a hypothetical protein. I agree with the start location of this gene.</t>
  </si>
  <si>
    <t>high coding potential from 23390 to 23700, dips at end of gene (23750)</t>
  </si>
  <si>
    <t>similar to PBI_P107A_35, e-value: 0.0E0, query coverage 100%, 94.85% identity, more than 20 similar hits</t>
  </si>
  <si>
    <r>
      <rPr>
        <rFont val="Arial"/>
        <b/>
        <color rgb="FF000000"/>
        <sz val="8.0"/>
      </rPr>
      <t xml:space="preserve">1:136 </t>
    </r>
    <r>
      <rPr>
        <rFont val="Arial"/>
        <color rgb="FF000000"/>
        <sz val="8.0"/>
      </rPr>
      <t>alignment with PBI_P107A_35, PHL037M02_35, ACQ85_gp35</t>
    </r>
  </si>
  <si>
    <t>predicted start is not supported, poor alignment</t>
  </si>
  <si>
    <t>glimmer and genemark support start at 23343</t>
  </si>
  <si>
    <t>both glimmer and genemark support 23343</t>
  </si>
  <si>
    <t>starterator supports start 5 at 23343, 43 MAs</t>
  </si>
  <si>
    <t>23343bp start</t>
  </si>
  <si>
    <t>gap of 51</t>
  </si>
  <si>
    <t>not within acceptable range of gap of 50bp</t>
  </si>
  <si>
    <t>gap of 51bp</t>
  </si>
  <si>
    <t>gap is too large, does not support this start site</t>
  </si>
  <si>
    <t>starterator, BLAST, glimmer, phamerator, and genemark support 23343</t>
  </si>
  <si>
    <t>none higher than 90% probability or e value smaller than 10^-3</t>
  </si>
  <si>
    <t>HHpred does not support an apparent function</t>
  </si>
  <si>
    <t>QueenBey, Moyashi have the same green background, pham 139565, no apparent function</t>
  </si>
  <si>
    <t>HHPred, BLAST, phamerator support no apparent function</t>
  </si>
  <si>
    <t>Primary Annotator Name: Lai, Gabrielle
Auto-annotation: Glimmer and GeneMark agree on start at 23753
Coding Potential: High coding potential throughout the ORF
SD (Final) Score: Final score of -2.523. Z-score of 3.047.
Gap/overlap: -4
Phamerator: Phamerator calls function unknown
Starterator: Start at 23753 has 43 MA's, the highest of all possible starts
Location call: Based on the evidence provided above, the gene is most likely real and starts at 23753
Function call: hypothetical protein. Phagesdb BLAST hits call function unknown with very low e values (6e-72). HHPred calls unknown function with probability of 48.5% and coverage of 27.9%. NCBI BLAST call hypothetical protein with 100% coverage and an e value of 3.72982e-86
Transmembrane domains: No TMD's 
Secondary Annotator Name: Ly, Riley
Secondary Annotator QC: I agree with the start site as well as the predited function.</t>
  </si>
  <si>
    <t>High coding potential throughout the gene, dips to 0.0 at 23890, dips to 0.0 24620</t>
  </si>
  <si>
    <t>Similar to Leviosa, e value of 0.0e0, query coverage = 100%, more than 100 similar hits</t>
  </si>
  <si>
    <t>1:1 alignment with Leviosa, pa29399-1-D_1, BruceLethal, and several others</t>
  </si>
  <si>
    <t>Phage hits call exonuclease</t>
  </si>
  <si>
    <t>BLAST data supports exonuclease</t>
  </si>
  <si>
    <t>Glimmer calls 24688, Genemark calls 23750</t>
  </si>
  <si>
    <t>Both are supported, 24688 is favored as starterator called same start</t>
  </si>
  <si>
    <t>Starterator supports start 10 at 24688, with 38 MAs</t>
  </si>
  <si>
    <t>24688 start is supported</t>
  </si>
  <si>
    <t>Overlap of 3</t>
  </si>
  <si>
    <t>23750 is a potential strong candidate for start site</t>
  </si>
  <si>
    <t>Glimmer and starterator support this start site</t>
  </si>
  <si>
    <t>17 hits greater than 98% probability, no e value less than 1.4e-21</t>
  </si>
  <si>
    <t>HHPred supports ATP-dependent DNA helicase, and exonuclease</t>
  </si>
  <si>
    <t>QueenBey, Procrass1, and Pirate all have a solid green background. Same pham number of 1577</t>
  </si>
  <si>
    <t>Phamerator supports no apparent function</t>
  </si>
  <si>
    <t>Exonuclease</t>
  </si>
  <si>
    <t>BLAST and Phamerator support exonuclease</t>
  </si>
  <si>
    <t>Primary Annotator Name: Julia Tsuei
Auto-annotation: Glimmer and GeneMark agree on start at 24688
Coding Potential: High coding potential throughout the gene, dips to 0.0 at 23890, dips to 0.0 24620
SD (Final) Score: -5.901
Gap/overlap: 351 bp gap
Phamerator: 142559. function calls for exonuclease. 46 members within this pham in cluster BU.
Starterator:  Start 10 (24688) is called 98% of the time when present. It is found in 51 genes within the pham, and has the most MA's out of all candidate start sites.
Location call: Based on above evidence, this is a real gene and start site is at 24688.
Function call: exonuclease        
Transmembrane domains: No evidence of transmembrane domain from TMHMM.
Secondary Annotator Name: Sophia Buban
Secondary Annotator QC: I agree with the above annotations.</t>
  </si>
  <si>
    <t>Moderate coding potential</t>
  </si>
  <si>
    <r>
      <rPr>
        <rFont val="Arial"/>
        <color rgb="FF000000"/>
        <sz val="8.0"/>
      </rPr>
      <t xml:space="preserve">possibly a gene </t>
    </r>
    <r>
      <rPr>
        <rFont val="Arial"/>
        <color rgb="FFFF0000"/>
        <sz val="8.0"/>
      </rPr>
      <t>I agree</t>
    </r>
  </si>
  <si>
    <t>Similar to P108C, e value= 4e-70, 100 similar hits</t>
  </si>
  <si>
    <t>1:1 alignment</t>
  </si>
  <si>
    <t>Top phage hits call hypothetical protein and pyrophosphohyrdolase</t>
  </si>
  <si>
    <t>BLAST data supports hypothetical protein</t>
  </si>
  <si>
    <t>Glimmer and Genemark call 25041</t>
  </si>
  <si>
    <t>25041 start is supported</t>
  </si>
  <si>
    <t>Glimmer predicted start, 25041, start 16. Most annotated start site with 48 MAs.</t>
  </si>
  <si>
    <t>25041 is a strong canidate for start site.</t>
  </si>
  <si>
    <t xml:space="preserve">No gap/overlap </t>
  </si>
  <si>
    <t>No hits over 90%</t>
  </si>
  <si>
    <t>When compared to Aquarius and BruceLethal, a solid purple background was shown around Gene 36 indicating high nucleotide similarity. Both Aquarius and BruceLethal share the same pham number as Rileysaurus, 142559, and there are approximately 57 genes in the sample.</t>
  </si>
  <si>
    <t>Phamerator supports exonuclease</t>
  </si>
  <si>
    <t>BLAST support hypothetical protein, Starterator supports 25041 start</t>
  </si>
  <si>
    <t>Coding potential throughout</t>
  </si>
  <si>
    <t>Hits call hypothetical protein</t>
  </si>
  <si>
    <t>Supports hypothetical protein</t>
  </si>
  <si>
    <t>Overlap of 4 bp</t>
  </si>
  <si>
    <t>strong candiate, no gap</t>
  </si>
  <si>
    <t>4bp overlap</t>
  </si>
  <si>
    <t>Synteny, BLAST, GeneMark</t>
  </si>
  <si>
    <t>no hits over 90%</t>
  </si>
  <si>
    <t>Visible synteny with DrParker and MEAK</t>
  </si>
  <si>
    <t>Phamerator supports hypothetical protein</t>
  </si>
  <si>
    <t>Reverification request by instructor</t>
  </si>
  <si>
    <t>high spike in coding potential at around 25,000, genemark does not predict a gene there</t>
  </si>
  <si>
    <t>possibly a gene</t>
  </si>
  <si>
    <t>Similar to PacnesP2, e-value 1.9E-9m, only 1 hit</t>
  </si>
  <si>
    <t>unlikely a gene</t>
  </si>
  <si>
    <t>poor alignment with PacnesP2, 10-46 to 1-37</t>
  </si>
  <si>
    <t xml:space="preserve">predicted start is not supported </t>
  </si>
  <si>
    <t>top phage hits call hypothetical protein</t>
  </si>
  <si>
    <t>only one hit</t>
  </si>
  <si>
    <t>Only glimmer calls</t>
  </si>
  <si>
    <t xml:space="preserve">start is not supported </t>
  </si>
  <si>
    <t>No starterator data, orpham</t>
  </si>
  <si>
    <t>start is not supported</t>
  </si>
  <si>
    <t>overlap of 26</t>
  </si>
  <si>
    <t>start is not strong</t>
  </si>
  <si>
    <t>overlap 26 bp</t>
  </si>
  <si>
    <t>overlap is too large</t>
  </si>
  <si>
    <t>n/a</t>
  </si>
  <si>
    <t>no genes have same function</t>
  </si>
  <si>
    <t>none</t>
  </si>
  <si>
    <t>Primary Annotator Name: Sophia Buban
Auto-annotation: Glimmer and GeneMark agree on start at 25040
Coding Potential: high spike in coding potential at around 25,000 
SD (Final) Score: -5.522        
Gap/overlap: 351bp gap
Phamerator: hypothetical protein
Starterator: 25040
Location call: 25040
Function call: hypothetical protein, 78.37% identity, 89.18% alignment, 80.43% coverage
Transmembrane domains: no TMDs found
Secondary Annotator Name: Gabrielle Lai
Secondary Annotator QC: I agree with the start site and function</t>
  </si>
  <si>
    <t>high spike at 25200 to 0.8, big dip at 25210 to 0.4, spike at 25220 to 0.9, dip at 25230 to 0.7, spike at 25240 to almost 1.0, decreasing down to 0 to 25265</t>
  </si>
  <si>
    <t>Similar to PHL114L00, e value = 1e-14, query coverage = 100%, 94% identity 56 similar hits</t>
  </si>
  <si>
    <t>1:1 alignment with PHL114L00, P107A_38, P100A_39</t>
  </si>
  <si>
    <t>GL predicted start is supported by 1:1 alignment with the start of other similar phage</t>
  </si>
  <si>
    <t>top phage hits call function unkown</t>
  </si>
  <si>
    <t>BLAST data supports function unkown</t>
  </si>
  <si>
    <t>Glimmer calls 25265 Genemark calls 25352</t>
  </si>
  <si>
    <t>no strong supporting data</t>
  </si>
  <si>
    <t>Glimmer, Genemark</t>
  </si>
  <si>
    <t>unkown function for all</t>
  </si>
  <si>
    <r>
      <rPr>
        <rFont val="Arial"/>
        <color rgb="FF000000"/>
        <sz val="8.0"/>
      </rPr>
      <t xml:space="preserve">high spike at 25210 at 0.1, small dip at 25214 at 25220, two high hits at 25250 and 25258 at 0.1, with one small dip in the middle reaching 0.6 at 25255 </t>
    </r>
    <r>
      <rPr>
        <rFont val="Arial"/>
        <color rgb="FFFF0000"/>
        <sz val="8.0"/>
      </rPr>
      <t>I disagree</t>
    </r>
  </si>
  <si>
    <r>
      <rPr>
        <rFont val="Arial"/>
        <color rgb="FF000000"/>
        <sz val="8.0"/>
      </rPr>
      <t>unlikley a gene</t>
    </r>
    <r>
      <rPr>
        <rFont val="Arial"/>
        <color rgb="FFFF0000"/>
        <sz val="8.0"/>
      </rPr>
      <t xml:space="preserve"> I disagree</t>
    </r>
  </si>
  <si>
    <r>
      <rPr>
        <rFont val="Arial"/>
        <color rgb="FF000000"/>
        <sz val="8.0"/>
      </rPr>
      <t>Similar to Queen bey, e value 0.00e, at 86%, 56 similiar hits</t>
    </r>
    <r>
      <rPr>
        <rFont val="Arial"/>
        <color rgb="FFFF0000"/>
        <sz val="8.0"/>
      </rPr>
      <t xml:space="preserve"> I agree</t>
    </r>
  </si>
  <si>
    <r>
      <rPr>
        <rFont val="Arial"/>
        <color rgb="FF000000"/>
        <sz val="8.0"/>
      </rPr>
      <t>likley a gene</t>
    </r>
    <r>
      <rPr>
        <rFont val="Arial"/>
        <color rgb="FFFF0000"/>
        <sz val="8.0"/>
      </rPr>
      <t xml:space="preserve"> I agree</t>
    </r>
  </si>
  <si>
    <r>
      <rPr>
        <rFont val="Arial"/>
        <color rgb="FF000000"/>
        <sz val="8.0"/>
      </rPr>
      <t xml:space="preserve">1:1 alighnment with  Queenbey </t>
    </r>
    <r>
      <rPr>
        <rFont val="Arial"/>
        <color rgb="FFFF0000"/>
        <sz val="8.0"/>
      </rPr>
      <t>I agree</t>
    </r>
  </si>
  <si>
    <r>
      <rPr>
        <rFont val="Arial"/>
        <color rgb="FF000000"/>
        <sz val="8.0"/>
      </rPr>
      <t xml:space="preserve">phage hits call function DnaB - like dsDNA heli case </t>
    </r>
    <r>
      <rPr>
        <rFont val="Arial"/>
        <color rgb="FFFF0000"/>
        <sz val="8.0"/>
      </rPr>
      <t>I disagree</t>
    </r>
  </si>
  <si>
    <r>
      <rPr>
        <rFont val="&quot;Google Sans&quot;, Roboto, sans-serif"/>
        <color rgb="FF1F1F1F"/>
        <sz val="8.0"/>
      </rPr>
      <t xml:space="preserve">BLAST data supports function unkown </t>
    </r>
    <r>
      <rPr>
        <rFont val="&quot;Google Sans&quot;, Roboto, sans-serif"/>
        <color rgb="FFFF0000"/>
        <sz val="8.0"/>
      </rPr>
      <t>I agree</t>
    </r>
  </si>
  <si>
    <r>
      <rPr>
        <rFont val="Arial"/>
        <color rgb="FF000000"/>
        <sz val="8.0"/>
      </rPr>
      <t xml:space="preserve">Glimmer call  25265 has strength; GeneMark calls start at 25352 </t>
    </r>
    <r>
      <rPr>
        <rFont val="Arial"/>
        <color rgb="FFFF0000"/>
        <sz val="8.0"/>
      </rPr>
      <t>I disagree</t>
    </r>
  </si>
  <si>
    <r>
      <rPr>
        <rFont val="Arial"/>
        <color rgb="FF000000"/>
        <sz val="8.0"/>
      </rPr>
      <t>start is not supported</t>
    </r>
    <r>
      <rPr>
        <rFont val="Arial"/>
        <color rgb="FFFF0000"/>
        <sz val="8.0"/>
      </rPr>
      <t xml:space="preserve"> I diagree </t>
    </r>
  </si>
  <si>
    <r>
      <rPr>
        <rFont val="Arial"/>
        <color rgb="FF000000"/>
        <sz val="8.0"/>
      </rPr>
      <t xml:space="preserve">No starterator data, orpham </t>
    </r>
    <r>
      <rPr>
        <rFont val="Arial"/>
        <color rgb="FFFF0000"/>
        <sz val="8.0"/>
      </rPr>
      <t>I disagree</t>
    </r>
  </si>
  <si>
    <r>
      <rPr>
        <rFont val="Arial"/>
        <color rgb="FF000000"/>
        <sz val="8.0"/>
      </rPr>
      <t>start is not supported</t>
    </r>
    <r>
      <rPr>
        <rFont val="Arial"/>
        <color rgb="FFFF0000"/>
        <sz val="8.0"/>
      </rPr>
      <t xml:space="preserve"> I disagree</t>
    </r>
  </si>
  <si>
    <r>
      <rPr>
        <rFont val="Arial"/>
        <color rgb="FF000000"/>
        <sz val="8.0"/>
      </rPr>
      <t xml:space="preserve">no gap </t>
    </r>
    <r>
      <rPr>
        <rFont val="Arial"/>
        <color rgb="FFFF0000"/>
        <sz val="8.0"/>
      </rPr>
      <t>I disagree</t>
    </r>
  </si>
  <si>
    <r>
      <rPr>
        <rFont val="&quot;Ȫrial\&quot;&quot;"/>
        <color rgb="FF000000"/>
        <sz val="8.0"/>
      </rPr>
      <t xml:space="preserve">no gap/overlap </t>
    </r>
    <r>
      <rPr>
        <rFont val="&quot;Ȫrial\&quot;&quot;"/>
        <color rgb="FFFF0000"/>
        <sz val="8.0"/>
      </rPr>
      <t>I disagree</t>
    </r>
  </si>
  <si>
    <r>
      <rPr>
        <rFont val="Arial"/>
        <color rgb="FF000000"/>
        <sz val="8.0"/>
      </rPr>
      <t xml:space="preserve">no gaps </t>
    </r>
    <r>
      <rPr>
        <rFont val="Arial"/>
        <color rgb="FFFF0000"/>
        <sz val="8.0"/>
      </rPr>
      <t>I disagree</t>
    </r>
  </si>
  <si>
    <r>
      <rPr>
        <rFont val="Arial"/>
        <color rgb="FF000000"/>
        <sz val="8.0"/>
      </rPr>
      <t xml:space="preserve">no violation </t>
    </r>
    <r>
      <rPr>
        <rFont val="Arial"/>
        <color rgb="FFFF0000"/>
        <sz val="8.0"/>
      </rPr>
      <t>I agree</t>
    </r>
  </si>
  <si>
    <r>
      <rPr>
        <rFont val="Arial"/>
        <color rgb="FF000000"/>
        <sz val="8.0"/>
      </rPr>
      <t>no strong supporting data</t>
    </r>
    <r>
      <rPr>
        <rFont val="Arial"/>
        <color rgb="FFFF0000"/>
        <sz val="8.0"/>
      </rPr>
      <t xml:space="preserve"> I disagree</t>
    </r>
  </si>
  <si>
    <r>
      <rPr>
        <rFont val="Arial"/>
        <color rgb="FF000000"/>
        <sz val="8.0"/>
      </rPr>
      <t>genemark, starterator, gap length, and rbs score</t>
    </r>
    <r>
      <rPr>
        <rFont val="Arial"/>
        <color rgb="FFFF0000"/>
        <sz val="8.0"/>
      </rPr>
      <t xml:space="preserve"> I disagree</t>
    </r>
  </si>
  <si>
    <r>
      <rPr>
        <rFont val="Arial"/>
        <color rgb="FF000000"/>
        <sz val="8.0"/>
      </rPr>
      <t xml:space="preserve">no hits greater than 80%. No hits with value less than 10^-3. </t>
    </r>
    <r>
      <rPr>
        <rFont val="Arial"/>
        <color rgb="FFFF0000"/>
        <sz val="8.0"/>
      </rPr>
      <t>I agree</t>
    </r>
  </si>
  <si>
    <r>
      <rPr>
        <rFont val="Arial"/>
        <color rgb="FF000000"/>
        <sz val="8.0"/>
      </rPr>
      <t>no apparent function</t>
    </r>
    <r>
      <rPr>
        <rFont val="Arial"/>
        <color rgb="FFFF0000"/>
        <sz val="8.0"/>
      </rPr>
      <t xml:space="preserve"> I disagree</t>
    </r>
  </si>
  <si>
    <r>
      <rPr>
        <rFont val="Arial"/>
        <color rgb="FF000000"/>
        <sz val="8.0"/>
      </rPr>
      <t xml:space="preserve">Queen bey they have 57 similar genes </t>
    </r>
    <r>
      <rPr>
        <rFont val="Arial"/>
        <color rgb="FFFF0000"/>
        <sz val="8.0"/>
      </rPr>
      <t xml:space="preserve">I agree </t>
    </r>
  </si>
  <si>
    <r>
      <rPr>
        <rFont val="Arial"/>
        <color rgb="FF000000"/>
        <sz val="8.0"/>
      </rPr>
      <t xml:space="preserve">does not have a function list </t>
    </r>
    <r>
      <rPr>
        <rFont val="Arial"/>
        <color rgb="FFFF0000"/>
        <sz val="8.0"/>
      </rPr>
      <t>I agree</t>
    </r>
  </si>
  <si>
    <r>
      <rPr>
        <rFont val="Arial"/>
        <color rgb="FF000000"/>
        <sz val="8.0"/>
      </rPr>
      <t xml:space="preserve">unknown function </t>
    </r>
    <r>
      <rPr>
        <rFont val="Arial"/>
        <color rgb="FFFF0000"/>
        <sz val="8.0"/>
      </rPr>
      <t>I disagree</t>
    </r>
  </si>
  <si>
    <t xml:space="preserve">Primary Annotator Name: Tanasupol, Issaya
Auto-annotation: Glimmer and Genemark calls 25576
Coding Potential: high and sustained coding potential above 0.5
SD (Final) Score: -3.095
Gap/overlap: 22 bp
Phamerator: function call of hypothetical protein, pham 85644 has 56 members
Starterator:  Start 8 (25576) is called 100.0% of the time, most phages here are part of BU cluster
Function call: Hypothetical Protein, NCBI BLAST has multiple 100% coverage hits, Phagesdb BLAST does not call Hypothetical Protein instead function unknown, HHpred calls Hypothetical Protein
Transmembrane domains: No TMDS were detected. 
Secondary Annotator Name: Portilla, Jhane
Secondary Annotator QC: I agree with the function and start site cell. </t>
  </si>
  <si>
    <t>High cp around 1 throughout except for a drop at 26,050. Not encompassed within predicted start and stop</t>
  </si>
  <si>
    <t>Similar to P108C, e value=8e-99. Query coverage= 100%. 99% identity. More than 10 similar hits</t>
  </si>
  <si>
    <t>1:1 allignment with P108C, Pirate, MEAK, and other phages</t>
  </si>
  <si>
    <t>Blast data supports unknown function</t>
  </si>
  <si>
    <t>Glimmer and GeneMark both call 26132</t>
  </si>
  <si>
    <t>26132 start is supported</t>
  </si>
  <si>
    <t>Glimmer and Genemark start (start 11). It has 29 MAs, the most annotated start within this gene family.</t>
  </si>
  <si>
    <t>26132 is a strong candidate</t>
  </si>
  <si>
    <t>26132 has a gap of 23 bp</t>
  </si>
  <si>
    <t>Possibile candidate</t>
  </si>
  <si>
    <t>23 bp</t>
  </si>
  <si>
    <t>Violation, greater than 7bp gap</t>
  </si>
  <si>
    <t>Genemark, Glimmer, Starterator, Highest RBS score, Starterator (highest annotated start within family)</t>
  </si>
  <si>
    <t>No hits greater than 80%. No hits with value less than 10^-3.</t>
  </si>
  <si>
    <t>When compared to Pirate and MEAK, purple background is shown around the gene. There are 56 phages with a similar gene. TMHMM detects one transmembrane domain. Query start is 1 and query end is 20.</t>
  </si>
  <si>
    <t>Both phages don't list a function.</t>
  </si>
  <si>
    <t>transmembrane protein.  Sources all suggest an unknown function. High CP from GeneMark and similarity in BLAST suggest some sort of function. . Start Codon is also supported by Genemark, Glimmer, and RBS score. When ran under phamerator and TMHMM, a transmembrane domain is detected.</t>
  </si>
  <si>
    <t>Primary Annotator Name: Navarro, Cristian
Auto-annotation: Glimmer and GeneMark agree on start at 26132
Coding Potential: High coding potential throughout ORF except for dip at 26000
SD (Final) Score: Final score of -3.168. Z-score of 2.867
Gap/overlap: 120
Phamerator: Function call of unknown function
Starterator: Start 26132 has 29 MA's
Location call: Based on the evidence above, this is most likey a gene and starts at 26132
Function call: hypothetical protein. Phagesdb BLAST calls function unknown with very low e values (2e-99). NCBI BLAST calls hypothetical protein with 100% coverage and an e value of 1.97806e-124
Transmembrane domains: No TMD's
Secondary Annotator Name: Ly, Riley
Secondary Annotator QC: I agree with the predicted start site and predicted function</t>
  </si>
  <si>
    <r>
      <rPr>
        <rFont val="Arial"/>
        <color rgb="FF000000"/>
        <sz val="8.0"/>
      </rPr>
      <t>high coding potential around stary, near 1.0 throguh out besides big dip to 0.2 from 26450-26500 bp,</t>
    </r>
    <r>
      <rPr>
        <rFont val="Arial"/>
        <color rgb="FFFF0000"/>
        <sz val="8.0"/>
      </rPr>
      <t xml:space="preserve"> I agree</t>
    </r>
  </si>
  <si>
    <r>
      <rPr>
        <rFont val="Arial"/>
        <color rgb="FF000000"/>
        <sz val="8.0"/>
      </rPr>
      <t>likely a gene, I</t>
    </r>
    <r>
      <rPr>
        <rFont val="Arial"/>
        <color rgb="FFFF0000"/>
        <sz val="8.0"/>
      </rPr>
      <t xml:space="preserve"> agree</t>
    </r>
  </si>
  <si>
    <t>SImilar to P108C, e value 8e-58, query coverage= 85%, 100% identity,  more than 100 simiar hits</t>
  </si>
  <si>
    <t>1:1 allignment with P108C, Pirate, PA310</t>
  </si>
  <si>
    <t>predicted start is supported</t>
  </si>
  <si>
    <r>
      <rPr>
        <rFont val="Arial"/>
        <color rgb="FF000000"/>
        <sz val="8.0"/>
      </rPr>
      <t>glimmer calls 26618 start, genemark calls 26564 start,</t>
    </r>
    <r>
      <rPr>
        <rFont val="Arial"/>
        <color rgb="FFFF0000"/>
        <sz val="8.0"/>
      </rPr>
      <t xml:space="preserve"> I agree</t>
    </r>
  </si>
  <si>
    <t>26564 start is supported, has higher RBS score</t>
  </si>
  <si>
    <t>starterator calls start 17 at 26564 bp, has 42 MA's</t>
  </si>
  <si>
    <t>starterator supports 26564 start</t>
  </si>
  <si>
    <r>
      <rPr>
        <rFont val="Arial"/>
        <color rgb="FF000000"/>
        <sz val="8.0"/>
      </rPr>
      <t>26618 has gap of 19, 26564 had gap of 35 bp, I</t>
    </r>
    <r>
      <rPr>
        <rFont val="Arial"/>
        <color rgb="FFFF0000"/>
        <sz val="8.0"/>
      </rPr>
      <t xml:space="preserve"> disagree</t>
    </r>
  </si>
  <si>
    <t>both sites are supported</t>
  </si>
  <si>
    <t>19, 35 bp</t>
  </si>
  <si>
    <t>no violation in both</t>
  </si>
  <si>
    <t>genemark, starterator, gap length, and rbs score</t>
  </si>
  <si>
    <t>no hits greater than 90% probability or e val under 10e-3</t>
  </si>
  <si>
    <t>HHpred supports no function</t>
  </si>
  <si>
    <t>Pirate, Cota, and BruceLethal all have purple background around gene 41, however, all are part of the phage phamily number 1598 with 57 phages in the phamily. Rileysaurus gene 41 is part of family number 30651 wiith  112 phages in the phamily</t>
  </si>
  <si>
    <t>no aparant function</t>
  </si>
  <si>
    <t>hhpred, phamerator, and blast support unknown function</t>
  </si>
  <si>
    <t>unknown function</t>
  </si>
  <si>
    <t>Primary Annotator Name: Riley 
Auto-annotation: Glimmer calls 26618 start, Genemark calls 26564 
Coding Potential: high coding potential around stary, near 1.0, dip to 0.2 from 26450-26500 bp
SD (Final) Score: -4.721
Gap/overlap: -20
Phamerator: Pirate, Cota, and BruceLethal all have a purple background around gene 41, all are part of the phage family number 1598 with 57 phages. 
Starterator:  calls start 17 at 26564 bp, has 42 MA's
Location call: 26564
Function call: unknown 
Transmembrane domains: no TD identified 
Secondary Annotator Name: Meaghan 
Secondary Annotator QC:  I agree with the function and start site call.</t>
  </si>
  <si>
    <t>starts at 0 at 15600, rises to 1.0 at 25750, dips to 0 at 26025, and rises to 1 at 26075</t>
  </si>
  <si>
    <t>Similar to PHL025M00, e value= 0.0E0, query coverage= 100%, 88.24% identity, 25 similar hits</t>
  </si>
  <si>
    <t>1:1 alignment with PHL025M00, MrAK, PHL132N00</t>
  </si>
  <si>
    <t>Top phage hits call hypotheitcal protein</t>
  </si>
  <si>
    <t>Glimmer and GeneMark both call 26907</t>
  </si>
  <si>
    <t>26907 is supported</t>
  </si>
  <si>
    <t>starterator calls start 18 at 26907bp</t>
  </si>
  <si>
    <t>26907bp start</t>
  </si>
  <si>
    <t>gap of 19</t>
  </si>
  <si>
    <t>26907 is a supported start site</t>
  </si>
  <si>
    <t>no violation of gap, plausible start</t>
  </si>
  <si>
    <t>Glimmer, GeneMark, starterator, and gap supports this start</t>
  </si>
  <si>
    <t>no hits over 90% probability or e-value under 10^-3</t>
  </si>
  <si>
    <t>QueenBey and Moyashi both have the same green background, pham 130651, no apparent function</t>
  </si>
  <si>
    <t>HHPred, Phamerator, and BLAST supports no apparent function</t>
  </si>
  <si>
    <t>Primary Annotator Name: 
Auto-annotation: Glimmer and GeneMark agree on start at 26907.
Coding Potential: CP in this ORF is on the reverse straned only.CP is encompassed by predicted start and stop. Dip in CP around 26700
SD (Final) Score: -2.016, the best finals score out of all possible start locations.
Gap/overlap: 2
Phamerator: 151841. 112 members in pham. No function call.
Starterator:  Start 18 (26907) has 41 MA's. It is called 96.3% of the time when present
Location call: Based on above evidence, it is a gene and the start site is 26907.
Function call: Hypothetical protein. Phagesdb hits indicate unknown function with a low e value (9e-54).HHpred calls Phosphatase with a high e value (6.6) and 90% coverage. NCBI BLAST calls hypothetical protein with a low e value (2.69e-58) and 100% coverage.
Transmembrane domains: No TMDs detected
Secondary Annotator Name: Cristian Navarro
Secondary Annotator QC: I agree with this annotation. Just change "no apparent function" to hypothetical protein.</t>
  </si>
  <si>
    <t>Spikes to 0.8 coding potential at 26930, moderate coding potential throughout gene</t>
  </si>
  <si>
    <t>Similar to TCUCAP1, e value = 0.17, 1 similar hit</t>
  </si>
  <si>
    <t>Unlikely a gene</t>
  </si>
  <si>
    <t>Poor alignment with TCUCAP1</t>
  </si>
  <si>
    <t>Predicted start not supported</t>
  </si>
  <si>
    <t>Top phage hit call hypothetical protein</t>
  </si>
  <si>
    <t>Glimmer calls 26910, genemark not called</t>
  </si>
  <si>
    <t>26907 supported</t>
  </si>
  <si>
    <t>Orpham, no data</t>
  </si>
  <si>
    <t>Gap of 3</t>
  </si>
  <si>
    <t>26910 is a supported start site</t>
  </si>
  <si>
    <t>Glimmer and gap supports this start site</t>
  </si>
  <si>
    <t>1 hit with 80.3% probability, e value = 1.6</t>
  </si>
  <si>
    <t>HHPred supports Izumo sperm-egg fusion protein</t>
  </si>
  <si>
    <t>Orpham</t>
  </si>
  <si>
    <t>Izumo sperm-egg fusion protein</t>
  </si>
  <si>
    <t>BLAST supports hypothetical protein</t>
  </si>
  <si>
    <t>Primary Annotator Name: Julia Tsuei
Auto-annotation: Glimmer calls start at 26910. Genemark does not call a start.
Coding Potential: Spikes to 0.8 coding potential at 26930, moderate coding potential throughout gene
SD (Final) Score: 
Gap/overlap: 2 bp gap
Phamerator: no pham/orpham.
Starterator: no data
Location call: Based on evidence, this is unlikely a gene.
Function call: Hypothetical Protein
Transmembrane domains: No evidence of transmembrane domain from TMHMM.
Secondary Annotator Name: Sophia Buban
Secondary Annotator QC: I agree with all above annotations.</t>
  </si>
  <si>
    <t xml:space="preserve">Very low coding potential </t>
  </si>
  <si>
    <r>
      <rPr>
        <rFont val="Arial"/>
        <color rgb="FF000000"/>
        <sz val="8.0"/>
      </rPr>
      <t xml:space="preserve">Probably not a gene </t>
    </r>
    <r>
      <rPr>
        <rFont val="Arial"/>
        <color rgb="FFFF0000"/>
        <sz val="8.0"/>
      </rPr>
      <t>I agree</t>
    </r>
  </si>
  <si>
    <t>Similar to P107A_43, e value= 0.002, 2 similar hits</t>
  </si>
  <si>
    <t>Poor alignment with PAVL33</t>
  </si>
  <si>
    <t>Glimmer calls 28595, genemark not called</t>
  </si>
  <si>
    <t>28595 start site not supported</t>
  </si>
  <si>
    <t xml:space="preserve">Glimmer predicted start, 28595, start 4. Most annotated start site, 2 MAs </t>
  </si>
  <si>
    <t>Start site isn't supported</t>
  </si>
  <si>
    <t>1423 bp gap</t>
  </si>
  <si>
    <t>Site not supported</t>
  </si>
  <si>
    <t>1423 bp</t>
  </si>
  <si>
    <t>Gap is too large</t>
  </si>
  <si>
    <t>N/A</t>
  </si>
  <si>
    <t>No known function</t>
  </si>
  <si>
    <t>BLAST support hypothetical protein</t>
  </si>
  <si>
    <t xml:space="preserve">very low coding potential </t>
  </si>
  <si>
    <t>probably not a gene</t>
  </si>
  <si>
    <t>similar to PHL041M10, e value: 1.5E-10, 25% aligned</t>
  </si>
  <si>
    <t>poor alignment with PHL041M10</t>
  </si>
  <si>
    <t>predict start not supported</t>
  </si>
  <si>
    <t>top phage hit call hypothetical protein</t>
  </si>
  <si>
    <t>blast data says function unknown</t>
  </si>
  <si>
    <t>glimmer calls 28888, genemark not called</t>
  </si>
  <si>
    <t>start not supported</t>
  </si>
  <si>
    <t>predicted start 4 with 1 MA</t>
  </si>
  <si>
    <t>start is not heavily supported</t>
  </si>
  <si>
    <t>30 bp gap</t>
  </si>
  <si>
    <t>site not supported</t>
  </si>
  <si>
    <t>gap of 30</t>
  </si>
  <si>
    <t>Similar placement as Stormborn, but no known function</t>
  </si>
  <si>
    <t>Primary Annotator Name: Sophia Buban
Auto-annotation: Glimmer calls start at 28888. GeneMark does not call a start
Coding Potential: low coding potential throughout gene
SD (Final) Score: -6.971
Gap/overlap: 292 bp gap
Phamerator: hypothetical protein.
Starterator: start 4 at 28888 is supported
Location call: Based on evidence, this is unlikely a gene.
Function call: Hypothetical Protein
Transmembrane domains: No evidence of transmembrane domain from TMHMM.
Secondary Annotator Name: Gabrielle Lai
Secondary Annotator QC: I agree with all above annotations.</t>
  </si>
  <si>
    <t>no coding potential</t>
  </si>
  <si>
    <t>Similar to Enochoraptor_Draft_44, e value = 8e-42, 3 similar hits</t>
  </si>
  <si>
    <t>poor alignment with Enochoraptor_Draft_44</t>
  </si>
  <si>
    <t>top phage hit function unkown</t>
  </si>
  <si>
    <t>BLAST daya supports function unkown</t>
  </si>
  <si>
    <t>not in dna master</t>
  </si>
  <si>
    <t>Predicted start at 29475, start 1. No manual annotations.</t>
  </si>
  <si>
    <t>start is not suppoted</t>
  </si>
  <si>
    <t>no start is strongly supported</t>
  </si>
  <si>
    <t>1:1 allignment with numerous phages</t>
  </si>
  <si>
    <t>Phage hits call HNH Endonuclease</t>
  </si>
  <si>
    <t>BLAST calls HNH Endonuclease</t>
  </si>
  <si>
    <t>47 bp gap</t>
  </si>
  <si>
    <t>not supported</t>
  </si>
  <si>
    <t>47 bp</t>
  </si>
  <si>
    <t>violation, greater than 7bp gap</t>
  </si>
  <si>
    <t>29070, only start site in ORF</t>
  </si>
  <si>
    <t>Endonuclease, hits over 90%</t>
  </si>
  <si>
    <t>HNH Endonuclease</t>
  </si>
  <si>
    <t>Shared synteny between Drparker and MEAK</t>
  </si>
  <si>
    <t>Most likely a function</t>
  </si>
  <si>
    <t>HNH endonuclease</t>
  </si>
</sst>
</file>

<file path=xl/styles.xml><?xml version="1.0" encoding="utf-8"?>
<styleSheet xmlns="http://schemas.openxmlformats.org/spreadsheetml/2006/main" xmlns:x14ac="http://schemas.microsoft.com/office/spreadsheetml/2009/9/ac" xmlns:mc="http://schemas.openxmlformats.org/markup-compatibility/2006">
  <fonts count="20">
    <font>
      <sz val="10.0"/>
      <color rgb="FF000000"/>
      <name val="Arial"/>
      <scheme val="minor"/>
    </font>
    <font>
      <b/>
      <sz val="11.0"/>
      <color rgb="FF000000"/>
      <name val="Arial"/>
    </font>
    <font>
      <color rgb="FF000000"/>
      <name val="Arial"/>
    </font>
    <font>
      <sz val="11.0"/>
      <color rgb="FF000000"/>
      <name val="Calibri"/>
    </font>
    <font>
      <sz val="11.0"/>
      <color rgb="FF000000"/>
      <name val="Arial"/>
    </font>
    <font>
      <b/>
      <color rgb="FF000000"/>
      <name val="Arial"/>
    </font>
    <font>
      <color theme="1"/>
      <name val="Arial"/>
    </font>
    <font>
      <b/>
      <sz val="11.0"/>
      <color rgb="FF000000"/>
      <name val="Calibri"/>
    </font>
    <font>
      <b/>
      <color theme="1"/>
      <name val="Arial"/>
    </font>
    <font>
      <sz val="8.0"/>
      <color rgb="FF000000"/>
      <name val="Arial"/>
    </font>
    <font>
      <sz val="8.0"/>
      <color rgb="FF000000"/>
      <name val="Roboto"/>
    </font>
    <font>
      <sz val="8.0"/>
      <color rgb="FF1F1F1F"/>
      <name val="&quot;Google Sans&quot;"/>
    </font>
    <font>
      <sz val="8.0"/>
      <color theme="1"/>
      <name val="Arial"/>
      <scheme val="minor"/>
    </font>
    <font>
      <sz val="11.0"/>
      <color theme="1"/>
      <name val="Calibri"/>
    </font>
    <font>
      <sz val="9.0"/>
      <color rgb="FF1F1F1F"/>
      <name val="&quot;Google Sans&quot;"/>
    </font>
    <font>
      <sz val="8.0"/>
      <color rgb="FF000000"/>
      <name val="&quot;Ȫrial\&quot;&quot;"/>
    </font>
    <font>
      <sz val="8.0"/>
      <color rgb="FFFF0000"/>
      <name val="Arial"/>
    </font>
    <font>
      <sz val="8.0"/>
      <color rgb="FF000000"/>
      <name val="Calibri"/>
    </font>
    <font>
      <sz val="8.0"/>
      <color theme="1"/>
      <name val="Arial"/>
    </font>
    <font>
      <color rgb="FF000000"/>
      <name val="Roboto"/>
    </font>
  </fonts>
  <fills count="20">
    <fill>
      <patternFill patternType="none"/>
    </fill>
    <fill>
      <patternFill patternType="lightGray"/>
    </fill>
    <fill>
      <patternFill patternType="solid">
        <fgColor rgb="FFE6B8AF"/>
        <bgColor rgb="FFE6B8AF"/>
      </patternFill>
    </fill>
    <fill>
      <patternFill patternType="solid">
        <fgColor rgb="FFF4CCCC"/>
        <bgColor rgb="FFF4CCCC"/>
      </patternFill>
    </fill>
    <fill>
      <patternFill patternType="solid">
        <fgColor rgb="FFFCE5CD"/>
        <bgColor rgb="FFFCE5CD"/>
      </patternFill>
    </fill>
    <fill>
      <patternFill patternType="solid">
        <fgColor rgb="FFFFF2CC"/>
        <bgColor rgb="FFFFF2CC"/>
      </patternFill>
    </fill>
    <fill>
      <patternFill patternType="solid">
        <fgColor rgb="FFD9EAD3"/>
        <bgColor rgb="FFD9EAD3"/>
      </patternFill>
    </fill>
    <fill>
      <patternFill patternType="solid">
        <fgColor rgb="FFD0E0E3"/>
        <bgColor rgb="FFD0E0E3"/>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FFFF00"/>
        <bgColor rgb="FFFFFF00"/>
      </patternFill>
    </fill>
    <fill>
      <patternFill patternType="solid">
        <fgColor rgb="FFA4C2F4"/>
        <bgColor rgb="FFA4C2F4"/>
      </patternFill>
    </fill>
    <fill>
      <patternFill patternType="solid">
        <fgColor rgb="FFDD7E6B"/>
        <bgColor rgb="FFDD7E6B"/>
      </patternFill>
    </fill>
    <fill>
      <patternFill patternType="solid">
        <fgColor rgb="FFD9D9D9"/>
        <bgColor rgb="FFD9D9D9"/>
      </patternFill>
    </fill>
    <fill>
      <patternFill patternType="solid">
        <fgColor rgb="FFFF00FF"/>
        <bgColor rgb="FFFF00FF"/>
      </patternFill>
    </fill>
    <fill>
      <patternFill patternType="solid">
        <fgColor rgb="FF00FFFF"/>
        <bgColor rgb="FF00FFFF"/>
      </patternFill>
    </fill>
    <fill>
      <patternFill patternType="solid">
        <fgColor rgb="FFFFFFFF"/>
        <bgColor rgb="FFFFFFFF"/>
      </patternFill>
    </fill>
    <fill>
      <patternFill patternType="solid">
        <fgColor rgb="FFFAFAFA"/>
        <bgColor rgb="FFFAFAFA"/>
      </patternFill>
    </fill>
    <fill>
      <patternFill patternType="solid">
        <fgColor rgb="FFFF0000"/>
        <bgColor rgb="FFFF0000"/>
      </patternFill>
    </fill>
  </fills>
  <borders count="5">
    <border/>
    <border>
      <left style="thin">
        <color rgb="FF000000"/>
      </left>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s>
  <cellStyleXfs count="1">
    <xf borderId="0" fillId="0" fontId="0" numFmtId="0" applyAlignment="1" applyFont="1"/>
  </cellStyleXfs>
  <cellXfs count="110">
    <xf borderId="0" fillId="0" fontId="0" numFmtId="0" xfId="0" applyAlignment="1" applyFont="1">
      <alignment readingOrder="0" shrinkToFit="0" vertical="bottom" wrapText="0"/>
    </xf>
    <xf borderId="0" fillId="0" fontId="1" numFmtId="0" xfId="0" applyAlignment="1" applyFont="1">
      <alignment horizontal="right" readingOrder="0" shrinkToFit="0" vertical="bottom" wrapText="1"/>
    </xf>
    <xf borderId="0" fillId="0" fontId="1" numFmtId="0" xfId="0" applyAlignment="1" applyFont="1">
      <alignment horizontal="right" readingOrder="0" shrinkToFit="0" vertical="bottom" wrapText="0"/>
    </xf>
    <xf borderId="0" fillId="0" fontId="2" numFmtId="0" xfId="0" applyAlignment="1" applyFont="1">
      <alignment shrinkToFit="0" vertical="bottom" wrapText="1"/>
    </xf>
    <xf borderId="0" fillId="0" fontId="3" numFmtId="0" xfId="0" applyAlignment="1" applyFont="1">
      <alignment horizontal="right" shrinkToFit="0" vertical="bottom" wrapText="1"/>
    </xf>
    <xf borderId="0" fillId="0" fontId="4" numFmtId="0" xfId="0" applyAlignment="1" applyFont="1">
      <alignment horizontal="right" shrinkToFit="0" vertical="bottom" wrapText="1"/>
    </xf>
    <xf borderId="0" fillId="0" fontId="3" numFmtId="0" xfId="0" applyAlignment="1" applyFont="1">
      <alignment shrinkToFit="0" vertical="bottom" wrapText="1"/>
    </xf>
    <xf borderId="0" fillId="2" fontId="5" numFmtId="0" xfId="0" applyAlignment="1" applyFill="1" applyFont="1">
      <alignment horizontal="center" readingOrder="0" shrinkToFit="0" vertical="bottom" wrapText="1"/>
    </xf>
    <xf borderId="0" fillId="3" fontId="5" numFmtId="0" xfId="0" applyAlignment="1" applyFill="1" applyFont="1">
      <alignment horizontal="center" readingOrder="0" shrinkToFit="0" vertical="bottom" wrapText="1"/>
    </xf>
    <xf borderId="0" fillId="4" fontId="5" numFmtId="0" xfId="0" applyAlignment="1" applyFill="1" applyFont="1">
      <alignment horizontal="center" readingOrder="0" shrinkToFit="0" vertical="bottom" wrapText="1"/>
    </xf>
    <xf borderId="0" fillId="5" fontId="5" numFmtId="0" xfId="0" applyAlignment="1" applyFill="1" applyFont="1">
      <alignment horizontal="center" readingOrder="0" shrinkToFit="0" vertical="bottom" wrapText="1"/>
    </xf>
    <xf borderId="0" fillId="6" fontId="5" numFmtId="0" xfId="0" applyAlignment="1" applyFill="1" applyFont="1">
      <alignment horizontal="center" readingOrder="0" shrinkToFit="0" vertical="bottom" wrapText="1"/>
    </xf>
    <xf borderId="0" fillId="7" fontId="5" numFmtId="0" xfId="0" applyAlignment="1" applyFill="1" applyFont="1">
      <alignment horizontal="center" readingOrder="0" shrinkToFit="0" vertical="bottom" wrapText="1"/>
    </xf>
    <xf borderId="0" fillId="8" fontId="5" numFmtId="0" xfId="0" applyAlignment="1" applyFill="1" applyFont="1">
      <alignment horizontal="center" readingOrder="0" shrinkToFit="0" vertical="bottom" wrapText="1"/>
    </xf>
    <xf borderId="0" fillId="9" fontId="5" numFmtId="0" xfId="0" applyAlignment="1" applyFill="1" applyFont="1">
      <alignment readingOrder="0" shrinkToFit="0" vertical="bottom" wrapText="1"/>
    </xf>
    <xf borderId="0" fillId="10" fontId="5" numFmtId="0" xfId="0" applyAlignment="1" applyFill="1" applyFont="1">
      <alignment readingOrder="0" shrinkToFit="0" vertical="bottom" wrapText="1"/>
    </xf>
    <xf borderId="0" fillId="11" fontId="6" numFmtId="0" xfId="0" applyAlignment="1" applyFill="1" applyFont="1">
      <alignment vertical="bottom"/>
    </xf>
    <xf borderId="0" fillId="0" fontId="6" numFmtId="0" xfId="0" applyAlignment="1" applyFont="1">
      <alignment vertical="bottom"/>
    </xf>
    <xf borderId="0" fillId="0" fontId="3" numFmtId="0" xfId="0" applyAlignment="1" applyFont="1">
      <alignment horizontal="right" shrinkToFit="0" vertical="bottom" wrapText="0"/>
    </xf>
    <xf borderId="0" fillId="0" fontId="7" numFmtId="0" xfId="0" applyAlignment="1" applyFont="1">
      <alignment horizontal="right" readingOrder="0" shrinkToFit="0" vertical="bottom" wrapText="1"/>
    </xf>
    <xf borderId="0" fillId="0" fontId="7" numFmtId="0" xfId="0" applyAlignment="1" applyFont="1">
      <alignment horizontal="right" readingOrder="0" shrinkToFit="0" vertical="bottom" wrapText="0"/>
    </xf>
    <xf borderId="0" fillId="11" fontId="8" numFmtId="0" xfId="0" applyAlignment="1" applyFont="1">
      <alignment shrinkToFit="0" vertical="bottom" wrapText="1"/>
    </xf>
    <xf borderId="0" fillId="0" fontId="8" numFmtId="0" xfId="0" applyAlignment="1" applyFont="1">
      <alignment shrinkToFit="0" vertical="bottom" wrapText="1"/>
    </xf>
    <xf borderId="0" fillId="0" fontId="2" numFmtId="0" xfId="0" applyAlignment="1" applyFont="1">
      <alignment readingOrder="0" shrinkToFit="0" vertical="bottom" wrapText="1"/>
    </xf>
    <xf borderId="0" fillId="0" fontId="1" numFmtId="0" xfId="0" applyAlignment="1" applyFont="1">
      <alignment readingOrder="0" shrinkToFit="0" vertical="bottom" wrapText="1"/>
    </xf>
    <xf borderId="0" fillId="2" fontId="5" numFmtId="0" xfId="0" applyAlignment="1" applyFont="1">
      <alignment readingOrder="0" shrinkToFit="0" vertical="bottom" wrapText="1"/>
    </xf>
    <xf borderId="0" fillId="3" fontId="5" numFmtId="0" xfId="0" applyAlignment="1" applyFont="1">
      <alignment readingOrder="0" shrinkToFit="0" vertical="bottom" wrapText="1"/>
    </xf>
    <xf borderId="0" fillId="4" fontId="5" numFmtId="0" xfId="0" applyAlignment="1" applyFont="1">
      <alignment readingOrder="0" shrinkToFit="0" vertical="bottom" wrapText="1"/>
    </xf>
    <xf borderId="0" fillId="5" fontId="5" numFmtId="0" xfId="0" applyAlignment="1" applyFont="1">
      <alignment readingOrder="0" shrinkToFit="0" vertical="bottom" wrapText="1"/>
    </xf>
    <xf borderId="0" fillId="6" fontId="5" numFmtId="0" xfId="0" applyAlignment="1" applyFont="1">
      <alignment readingOrder="0" shrinkToFit="0" vertical="bottom" wrapText="1"/>
    </xf>
    <xf borderId="0" fillId="7" fontId="5" numFmtId="0" xfId="0" applyAlignment="1" applyFont="1">
      <alignment readingOrder="0" shrinkToFit="0" vertical="bottom" wrapText="1"/>
    </xf>
    <xf borderId="0" fillId="8" fontId="5" numFmtId="0" xfId="0" applyAlignment="1" applyFont="1">
      <alignment readingOrder="0" shrinkToFit="0" vertical="bottom" wrapText="1"/>
    </xf>
    <xf borderId="0" fillId="12" fontId="5" numFmtId="0" xfId="0" applyAlignment="1" applyFill="1" applyFont="1">
      <alignment readingOrder="0" shrinkToFit="0" vertical="bottom" wrapText="1"/>
    </xf>
    <xf borderId="0" fillId="13" fontId="5" numFmtId="0" xfId="0" applyAlignment="1" applyFill="1" applyFont="1">
      <alignment readingOrder="0" shrinkToFit="0" vertical="bottom" wrapText="1"/>
    </xf>
    <xf borderId="0" fillId="14" fontId="5" numFmtId="0" xfId="0" applyAlignment="1" applyFill="1" applyFont="1">
      <alignment readingOrder="0" shrinkToFit="0" vertical="bottom" wrapText="1"/>
    </xf>
    <xf borderId="0" fillId="0" fontId="1" numFmtId="0" xfId="0" applyAlignment="1" applyFont="1">
      <alignment readingOrder="0" shrinkToFit="0" vertical="bottom" wrapText="1"/>
    </xf>
    <xf borderId="1" fillId="15" fontId="8" numFmtId="0" xfId="0" applyAlignment="1" applyBorder="1" applyFill="1" applyFont="1">
      <alignment horizontal="center" shrinkToFit="0" vertical="bottom" wrapText="1"/>
    </xf>
    <xf borderId="0" fillId="0" fontId="6" numFmtId="0" xfId="0" applyAlignment="1" applyFont="1">
      <alignment horizontal="center" vertical="bottom"/>
    </xf>
    <xf borderId="0" fillId="16" fontId="3" numFmtId="0" xfId="0" applyAlignment="1" applyFill="1" applyFont="1">
      <alignment horizontal="right" readingOrder="0" shrinkToFit="0" vertical="bottom" wrapText="1"/>
    </xf>
    <xf borderId="0" fillId="16" fontId="3" numFmtId="0" xfId="0" applyAlignment="1" applyFont="1">
      <alignment horizontal="right" readingOrder="0" shrinkToFit="0" vertical="bottom" wrapText="0"/>
    </xf>
    <xf borderId="2" fillId="16" fontId="2" numFmtId="0" xfId="0" applyAlignment="1" applyBorder="1" applyFont="1">
      <alignment horizontal="right" readingOrder="0" shrinkToFit="0" vertical="bottom" wrapText="1"/>
    </xf>
    <xf borderId="0" fillId="16" fontId="3" numFmtId="0" xfId="0" applyAlignment="1" applyFont="1">
      <alignment shrinkToFit="0" vertical="bottom" wrapText="1"/>
    </xf>
    <xf borderId="2" fillId="16" fontId="2" numFmtId="0" xfId="0" applyAlignment="1" applyBorder="1" applyFont="1">
      <alignment readingOrder="0" shrinkToFit="0" vertical="bottom" wrapText="1"/>
    </xf>
    <xf borderId="3" fillId="16" fontId="2" numFmtId="0" xfId="0" applyAlignment="1" applyBorder="1" applyFont="1">
      <alignment readingOrder="0" shrinkToFit="0" vertical="bottom" wrapText="1"/>
    </xf>
    <xf borderId="3" fillId="16" fontId="3" numFmtId="0" xfId="0" applyAlignment="1" applyBorder="1" applyFont="1">
      <alignment horizontal="center" readingOrder="0" shrinkToFit="0" vertical="bottom" wrapText="1"/>
    </xf>
    <xf borderId="3" fillId="16" fontId="2" numFmtId="0" xfId="0" applyAlignment="1" applyBorder="1" applyFont="1">
      <alignment horizontal="center" readingOrder="0" shrinkToFit="0" vertical="bottom" wrapText="1"/>
    </xf>
    <xf borderId="3" fillId="16" fontId="2" numFmtId="0" xfId="0" applyAlignment="1" applyBorder="1" applyFont="1">
      <alignment horizontal="center" shrinkToFit="0" vertical="bottom" wrapText="1"/>
    </xf>
    <xf borderId="0" fillId="11" fontId="6" numFmtId="0" xfId="0" applyAlignment="1" applyFont="1">
      <alignment vertical="bottom"/>
    </xf>
    <xf borderId="0" fillId="0" fontId="6" numFmtId="0" xfId="0" applyAlignment="1" applyFont="1">
      <alignment horizontal="center" readingOrder="0" vertical="bottom"/>
    </xf>
    <xf borderId="0" fillId="0" fontId="3" numFmtId="0" xfId="0" applyAlignment="1" applyFont="1">
      <alignment horizontal="right" readingOrder="0" shrinkToFit="0" vertical="bottom" wrapText="1"/>
    </xf>
    <xf borderId="0" fillId="0" fontId="3" numFmtId="0" xfId="0" applyAlignment="1" applyFont="1">
      <alignment horizontal="right" readingOrder="0" shrinkToFit="0" vertical="bottom" wrapText="0"/>
    </xf>
    <xf borderId="0" fillId="0" fontId="6" numFmtId="0" xfId="0" applyAlignment="1" applyFont="1">
      <alignment horizontal="right" shrinkToFit="0" vertical="bottom" wrapText="0"/>
    </xf>
    <xf borderId="0" fillId="0" fontId="6" numFmtId="0" xfId="0" applyAlignment="1" applyFont="1">
      <alignment shrinkToFit="0" vertical="bottom" wrapText="0"/>
    </xf>
    <xf borderId="0" fillId="0" fontId="9" numFmtId="0" xfId="0" applyAlignment="1" applyFont="1">
      <alignment readingOrder="0" shrinkToFit="0" vertical="top" wrapText="0"/>
    </xf>
    <xf borderId="0" fillId="0" fontId="9" numFmtId="0" xfId="0" applyAlignment="1" applyFont="1">
      <alignment readingOrder="0" shrinkToFit="0" vertical="bottom" wrapText="0"/>
    </xf>
    <xf borderId="0" fillId="0" fontId="9" numFmtId="0" xfId="0" applyAlignment="1" applyFont="1">
      <alignment shrinkToFit="0" vertical="bottom" wrapText="0"/>
    </xf>
    <xf borderId="4" fillId="17" fontId="9" numFmtId="0" xfId="0" applyAlignment="1" applyBorder="1" applyFill="1" applyFont="1">
      <alignment horizontal="left" readingOrder="0" shrinkToFit="0" vertical="bottom" wrapText="0"/>
    </xf>
    <xf borderId="0" fillId="11" fontId="6" numFmtId="0" xfId="0" applyAlignment="1" applyFont="1">
      <alignment readingOrder="0" vertical="bottom"/>
    </xf>
    <xf borderId="0" fillId="0" fontId="3" numFmtId="0" xfId="0" applyAlignment="1" applyFont="1">
      <alignment horizontal="right" readingOrder="0" vertical="bottom"/>
    </xf>
    <xf borderId="0" fillId="0" fontId="10" numFmtId="0" xfId="0" applyAlignment="1" applyFont="1">
      <alignment readingOrder="0" shrinkToFit="0" wrapText="0"/>
    </xf>
    <xf borderId="0" fillId="0" fontId="6" numFmtId="0" xfId="0" applyAlignment="1" applyFont="1">
      <alignment horizontal="left" readingOrder="0" vertical="bottom"/>
    </xf>
    <xf borderId="0" fillId="0" fontId="9" numFmtId="0" xfId="0" applyAlignment="1" applyFont="1">
      <alignment horizontal="right" readingOrder="0" shrinkToFit="0" vertical="bottom" wrapText="0"/>
    </xf>
    <xf borderId="0" fillId="17" fontId="11" numFmtId="0" xfId="0" applyAlignment="1" applyFont="1">
      <alignment readingOrder="0" shrinkToFit="0" wrapText="0"/>
    </xf>
    <xf borderId="0" fillId="0" fontId="6" numFmtId="0" xfId="0" applyAlignment="1" applyFont="1">
      <alignment horizontal="right" readingOrder="0" shrinkToFit="0" vertical="bottom" wrapText="0"/>
    </xf>
    <xf borderId="0" fillId="18" fontId="9" numFmtId="0" xfId="0" applyAlignment="1" applyFill="1" applyFont="1">
      <alignment readingOrder="0" shrinkToFit="0" vertical="top" wrapText="0"/>
    </xf>
    <xf borderId="0" fillId="17" fontId="9" numFmtId="0" xfId="0" applyAlignment="1" applyFont="1">
      <alignment horizontal="left" readingOrder="0" shrinkToFit="0" wrapText="0"/>
    </xf>
    <xf borderId="0" fillId="0" fontId="9" numFmtId="0" xfId="0" applyAlignment="1" applyFont="1">
      <alignment horizontal="left" readingOrder="0" shrinkToFit="0" vertical="bottom" wrapText="0"/>
    </xf>
    <xf borderId="0" fillId="0" fontId="12" numFmtId="0" xfId="0" applyAlignment="1" applyFont="1">
      <alignment readingOrder="0" shrinkToFit="0" wrapText="0"/>
    </xf>
    <xf borderId="0" fillId="17" fontId="9" numFmtId="0" xfId="0" applyAlignment="1" applyFont="1">
      <alignment horizontal="right" readingOrder="0" shrinkToFit="0" wrapText="0"/>
    </xf>
    <xf borderId="0" fillId="0" fontId="6" numFmtId="0" xfId="0" applyAlignment="1" applyFont="1">
      <alignment horizontal="center" vertical="bottom"/>
    </xf>
    <xf borderId="0" fillId="0" fontId="13" numFmtId="0" xfId="0" applyAlignment="1" applyFont="1">
      <alignment horizontal="right" readingOrder="0" shrinkToFit="0" vertical="bottom" wrapText="1"/>
    </xf>
    <xf borderId="0" fillId="0" fontId="14" numFmtId="0" xfId="0" applyAlignment="1" applyFont="1">
      <alignment horizontal="center"/>
    </xf>
    <xf borderId="0" fillId="0" fontId="13" numFmtId="0" xfId="0" applyAlignment="1" applyFont="1">
      <alignment horizontal="right" readingOrder="0" vertical="bottom"/>
    </xf>
    <xf borderId="0" fillId="0" fontId="13" numFmtId="0" xfId="0" applyAlignment="1" applyFont="1">
      <alignment horizontal="right" vertical="bottom"/>
    </xf>
    <xf borderId="0" fillId="0" fontId="12" numFmtId="0" xfId="0" applyAlignment="1" applyFont="1">
      <alignment readingOrder="0"/>
    </xf>
    <xf borderId="0" fillId="0" fontId="6" numFmtId="0" xfId="0" applyAlignment="1" applyFont="1">
      <alignment readingOrder="0" shrinkToFit="0" vertical="bottom" wrapText="0"/>
    </xf>
    <xf borderId="0" fillId="0" fontId="15" numFmtId="0" xfId="0" applyAlignment="1" applyFont="1">
      <alignment readingOrder="0" shrinkToFit="0" vertical="bottom" wrapText="0"/>
    </xf>
    <xf borderId="0" fillId="0" fontId="13" numFmtId="0" xfId="0" applyAlignment="1" applyFont="1">
      <alignment horizontal="right" shrinkToFit="0" vertical="bottom" wrapText="1"/>
    </xf>
    <xf borderId="0" fillId="17" fontId="11" numFmtId="0" xfId="0" applyAlignment="1" applyFont="1">
      <alignment readingOrder="0"/>
    </xf>
    <xf borderId="0" fillId="0" fontId="16" numFmtId="0" xfId="0" applyAlignment="1" applyFont="1">
      <alignment readingOrder="0" shrinkToFit="0" vertical="bottom" wrapText="0"/>
    </xf>
    <xf borderId="0" fillId="0" fontId="6" numFmtId="0" xfId="0" applyAlignment="1" applyFont="1">
      <alignment readingOrder="0" vertical="bottom"/>
    </xf>
    <xf borderId="0" fillId="19" fontId="3" numFmtId="0" xfId="0" applyAlignment="1" applyFill="1" applyFont="1">
      <alignment horizontal="right" readingOrder="0" vertical="bottom"/>
    </xf>
    <xf borderId="0" fillId="19" fontId="13" numFmtId="0" xfId="0" applyAlignment="1" applyFont="1">
      <alignment horizontal="right" vertical="bottom"/>
    </xf>
    <xf borderId="0" fillId="19" fontId="3" numFmtId="0" xfId="0" applyAlignment="1" applyFont="1">
      <alignment horizontal="right" readingOrder="0" shrinkToFit="0" vertical="bottom" wrapText="0"/>
    </xf>
    <xf borderId="0" fillId="19" fontId="6" numFmtId="0" xfId="0" applyAlignment="1" applyFont="1">
      <alignment horizontal="right" shrinkToFit="0" vertical="bottom" wrapText="0"/>
    </xf>
    <xf borderId="0" fillId="19" fontId="6" numFmtId="0" xfId="0" applyAlignment="1" applyFont="1">
      <alignment shrinkToFit="0" vertical="bottom" wrapText="0"/>
    </xf>
    <xf borderId="0" fillId="19" fontId="9" numFmtId="0" xfId="0" applyAlignment="1" applyFont="1">
      <alignment readingOrder="0" shrinkToFit="0" vertical="bottom" wrapText="0"/>
    </xf>
    <xf borderId="0" fillId="19" fontId="9" numFmtId="0" xfId="0" applyAlignment="1" applyFont="1">
      <alignment horizontal="left" readingOrder="0" shrinkToFit="0" vertical="bottom" wrapText="0"/>
    </xf>
    <xf borderId="0" fillId="19" fontId="9" numFmtId="0" xfId="0" applyAlignment="1" applyFont="1">
      <alignment shrinkToFit="0" vertical="bottom" wrapText="0"/>
    </xf>
    <xf borderId="0" fillId="19" fontId="6" numFmtId="0" xfId="0" applyAlignment="1" applyFont="1">
      <alignment readingOrder="0" vertical="bottom"/>
    </xf>
    <xf borderId="0" fillId="0" fontId="14" numFmtId="0" xfId="0" applyAlignment="1" applyFont="1">
      <alignment horizontal="center"/>
    </xf>
    <xf borderId="0" fillId="19" fontId="9" numFmtId="0" xfId="0" applyAlignment="1" applyFont="1">
      <alignment readingOrder="0" shrinkToFit="0" vertical="top" wrapText="0"/>
    </xf>
    <xf borderId="0" fillId="19" fontId="6" numFmtId="0" xfId="0" applyAlignment="1" applyFont="1">
      <alignment readingOrder="0" shrinkToFit="0" vertical="bottom" wrapText="0"/>
    </xf>
    <xf borderId="0" fillId="0" fontId="6" numFmtId="0" xfId="0" applyAlignment="1" applyFont="1">
      <alignment vertical="bottom"/>
    </xf>
    <xf borderId="0" fillId="19" fontId="16" numFmtId="0" xfId="0" applyAlignment="1" applyFont="1">
      <alignment readingOrder="0" shrinkToFit="0" vertical="bottom" wrapText="0"/>
    </xf>
    <xf borderId="0" fillId="19" fontId="6" numFmtId="0" xfId="0" applyAlignment="1" applyFont="1">
      <alignment vertical="bottom"/>
    </xf>
    <xf borderId="0" fillId="19" fontId="17" numFmtId="0" xfId="0" applyAlignment="1" applyFont="1">
      <alignment readingOrder="0" shrinkToFit="0" vertical="bottom" wrapText="0"/>
    </xf>
    <xf borderId="0" fillId="0" fontId="3" numFmtId="0" xfId="0" applyAlignment="1" applyFont="1">
      <alignment horizontal="right" vertical="bottom"/>
    </xf>
    <xf borderId="0" fillId="0" fontId="3" numFmtId="0" xfId="0" applyAlignment="1" applyFont="1">
      <alignment readingOrder="0" vertical="bottom"/>
    </xf>
    <xf borderId="0" fillId="17" fontId="9" numFmtId="0" xfId="0" applyAlignment="1" applyFont="1">
      <alignment horizontal="left" readingOrder="0"/>
    </xf>
    <xf borderId="0" fillId="11" fontId="18" numFmtId="0" xfId="0" applyAlignment="1" applyFont="1">
      <alignment shrinkToFit="0" vertical="bottom" wrapText="0"/>
    </xf>
    <xf borderId="0" fillId="0" fontId="18" numFmtId="0" xfId="0" applyAlignment="1" applyFont="1">
      <alignment shrinkToFit="0" vertical="bottom" wrapText="0"/>
    </xf>
    <xf borderId="0" fillId="0" fontId="13" numFmtId="0" xfId="0" applyAlignment="1" applyFont="1">
      <alignment horizontal="right" shrinkToFit="0" vertical="bottom" wrapText="1"/>
    </xf>
    <xf borderId="0" fillId="0" fontId="3" numFmtId="0" xfId="0" applyAlignment="1" applyFont="1">
      <alignment vertical="bottom"/>
    </xf>
    <xf borderId="0" fillId="0" fontId="9" numFmtId="0" xfId="0" applyAlignment="1" applyFont="1">
      <alignment vertical="top"/>
    </xf>
    <xf borderId="0" fillId="0" fontId="4" numFmtId="0" xfId="0" applyAlignment="1" applyFont="1">
      <alignment vertical="bottom"/>
    </xf>
    <xf borderId="0" fillId="0" fontId="2" numFmtId="0" xfId="0" applyAlignment="1" applyFont="1">
      <alignment vertical="bottom"/>
    </xf>
    <xf borderId="0" fillId="0" fontId="3" numFmtId="0" xfId="0" applyAlignment="1" applyFont="1">
      <alignment horizontal="left" vertical="bottom"/>
    </xf>
    <xf borderId="0" fillId="17" fontId="19" numFmtId="0" xfId="0" applyAlignment="1" applyFont="1">
      <alignment vertical="bottom"/>
    </xf>
    <xf borderId="0" fillId="0" fontId="2"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5.0" topLeftCell="A6" activePane="bottomLeft" state="frozen"/>
      <selection activeCell="B7" sqref="B7" pane="bottomLeft"/>
    </sheetView>
  </sheetViews>
  <sheetFormatPr customHeight="1" defaultColWidth="12.63" defaultRowHeight="15.75"/>
  <cols>
    <col customWidth="1" min="3" max="3" width="13.63"/>
    <col customWidth="1" min="10" max="10" width="20.63"/>
  </cols>
  <sheetData>
    <row r="1">
      <c r="A1" s="1" t="s">
        <v>0</v>
      </c>
      <c r="B1" s="1" t="s">
        <v>1</v>
      </c>
      <c r="C1" s="1"/>
      <c r="D1" s="2"/>
      <c r="E1" s="3"/>
      <c r="F1" s="4"/>
      <c r="G1" s="5"/>
      <c r="H1" s="6"/>
      <c r="I1" s="6"/>
      <c r="J1" s="7" t="s">
        <v>2</v>
      </c>
      <c r="L1" s="8" t="s">
        <v>3</v>
      </c>
      <c r="N1" s="9" t="s">
        <v>4</v>
      </c>
      <c r="P1" s="10" t="s">
        <v>5</v>
      </c>
      <c r="R1" s="11" t="s">
        <v>6</v>
      </c>
      <c r="T1" s="12" t="s">
        <v>7</v>
      </c>
      <c r="V1" s="13" t="s">
        <v>8</v>
      </c>
      <c r="X1" s="3"/>
      <c r="Y1" s="3"/>
      <c r="Z1" s="3"/>
      <c r="AA1" s="3"/>
      <c r="AB1" s="14" t="s">
        <v>9</v>
      </c>
      <c r="AD1" s="15" t="s">
        <v>10</v>
      </c>
      <c r="AF1" s="3"/>
      <c r="AG1" s="3"/>
      <c r="AH1" s="3"/>
      <c r="AI1" s="16"/>
      <c r="AJ1" s="17"/>
    </row>
    <row r="2">
      <c r="A2" s="4"/>
      <c r="B2" s="4"/>
      <c r="C2" s="4"/>
      <c r="D2" s="18"/>
      <c r="E2" s="4"/>
      <c r="F2" s="4"/>
      <c r="G2" s="4"/>
      <c r="H2" s="6"/>
      <c r="I2" s="6"/>
      <c r="X2" s="3"/>
      <c r="Y2" s="3"/>
      <c r="Z2" s="3"/>
      <c r="AA2" s="3"/>
      <c r="AF2" s="3"/>
      <c r="AG2" s="3"/>
      <c r="AH2" s="3"/>
      <c r="AI2" s="16"/>
      <c r="AJ2" s="17"/>
    </row>
    <row r="3" ht="32.25" customHeight="1">
      <c r="A3" s="19" t="s">
        <v>11</v>
      </c>
      <c r="B3" s="19" t="s">
        <v>12</v>
      </c>
      <c r="C3" s="19"/>
      <c r="D3" s="20"/>
      <c r="E3" s="3"/>
      <c r="F3" s="4"/>
      <c r="G3" s="4"/>
      <c r="H3" s="6"/>
      <c r="I3" s="6"/>
      <c r="X3" s="3"/>
      <c r="Y3" s="3"/>
      <c r="Z3" s="3"/>
      <c r="AA3" s="3"/>
      <c r="AF3" s="3"/>
      <c r="AG3" s="3"/>
      <c r="AH3" s="3"/>
      <c r="AI3" s="21" t="s">
        <v>13</v>
      </c>
      <c r="AJ3" s="22" t="s">
        <v>14</v>
      </c>
    </row>
    <row r="4" ht="12.75" customHeight="1">
      <c r="A4" s="4"/>
      <c r="B4" s="4"/>
      <c r="C4" s="4"/>
      <c r="D4" s="18"/>
      <c r="E4" s="4"/>
      <c r="F4" s="4"/>
      <c r="G4" s="4"/>
      <c r="H4" s="6"/>
      <c r="I4" s="6"/>
      <c r="X4" s="3"/>
      <c r="Y4" s="3"/>
      <c r="Z4" s="23" t="s">
        <v>15</v>
      </c>
      <c r="AA4" s="3"/>
      <c r="AF4" s="3"/>
      <c r="AG4" s="3"/>
      <c r="AH4" s="3"/>
      <c r="AJ4" s="17"/>
    </row>
    <row r="5" ht="24.0" customHeight="1">
      <c r="A5" s="1" t="s">
        <v>16</v>
      </c>
      <c r="B5" s="1" t="s">
        <v>17</v>
      </c>
      <c r="C5" s="1"/>
      <c r="D5" s="2"/>
      <c r="E5" s="1" t="s">
        <v>18</v>
      </c>
      <c r="F5" s="1" t="s">
        <v>19</v>
      </c>
      <c r="G5" s="1" t="s">
        <v>20</v>
      </c>
      <c r="H5" s="24" t="s">
        <v>21</v>
      </c>
      <c r="I5" s="24" t="s">
        <v>22</v>
      </c>
      <c r="J5" s="25" t="s">
        <v>23</v>
      </c>
      <c r="K5" s="25" t="s">
        <v>24</v>
      </c>
      <c r="L5" s="26" t="s">
        <v>25</v>
      </c>
      <c r="M5" s="26" t="s">
        <v>24</v>
      </c>
      <c r="N5" s="27" t="s">
        <v>25</v>
      </c>
      <c r="O5" s="27" t="s">
        <v>24</v>
      </c>
      <c r="P5" s="28" t="s">
        <v>25</v>
      </c>
      <c r="Q5" s="28" t="s">
        <v>24</v>
      </c>
      <c r="R5" s="29" t="s">
        <v>25</v>
      </c>
      <c r="S5" s="29" t="s">
        <v>24</v>
      </c>
      <c r="T5" s="30" t="s">
        <v>25</v>
      </c>
      <c r="U5" s="30" t="s">
        <v>24</v>
      </c>
      <c r="V5" s="31" t="s">
        <v>25</v>
      </c>
      <c r="W5" s="31" t="s">
        <v>24</v>
      </c>
      <c r="X5" s="32" t="s">
        <v>26</v>
      </c>
      <c r="Y5" s="32" t="s">
        <v>27</v>
      </c>
      <c r="Z5" s="33" t="s">
        <v>28</v>
      </c>
      <c r="AA5" s="33" t="s">
        <v>29</v>
      </c>
      <c r="AB5" s="14" t="s">
        <v>25</v>
      </c>
      <c r="AC5" s="14" t="s">
        <v>24</v>
      </c>
      <c r="AD5" s="15" t="s">
        <v>25</v>
      </c>
      <c r="AE5" s="15" t="s">
        <v>24</v>
      </c>
      <c r="AF5" s="34" t="s">
        <v>30</v>
      </c>
      <c r="AG5" s="35" t="s">
        <v>31</v>
      </c>
      <c r="AH5" s="34" t="s">
        <v>32</v>
      </c>
      <c r="AI5" s="36" t="s">
        <v>33</v>
      </c>
      <c r="AJ5" s="37" t="b">
        <v>0</v>
      </c>
    </row>
    <row r="6" ht="54.0" customHeight="1">
      <c r="A6" s="38" t="s">
        <v>34</v>
      </c>
      <c r="B6" s="38" t="s">
        <v>35</v>
      </c>
      <c r="C6" s="1" t="s">
        <v>36</v>
      </c>
      <c r="D6" s="39" t="s">
        <v>37</v>
      </c>
      <c r="E6" s="40" t="s">
        <v>38</v>
      </c>
      <c r="F6" s="38">
        <v>8361.0</v>
      </c>
      <c r="G6" s="40">
        <v>9089.0</v>
      </c>
      <c r="H6" s="41"/>
      <c r="I6" s="42" t="s">
        <v>39</v>
      </c>
      <c r="J6" s="42" t="s">
        <v>40</v>
      </c>
      <c r="K6" s="43" t="s">
        <v>41</v>
      </c>
      <c r="L6" s="43" t="s">
        <v>42</v>
      </c>
      <c r="M6" s="43" t="s">
        <v>41</v>
      </c>
      <c r="N6" s="43" t="s">
        <v>43</v>
      </c>
      <c r="O6" s="43" t="s">
        <v>44</v>
      </c>
      <c r="P6" s="43" t="s">
        <v>45</v>
      </c>
      <c r="Q6" s="43" t="s">
        <v>46</v>
      </c>
      <c r="R6" s="43" t="s">
        <v>47</v>
      </c>
      <c r="S6" s="43" t="s">
        <v>48</v>
      </c>
      <c r="T6" s="43" t="s">
        <v>49</v>
      </c>
      <c r="U6" s="43" t="s">
        <v>50</v>
      </c>
      <c r="V6" s="43" t="s">
        <v>51</v>
      </c>
      <c r="W6" s="43" t="s">
        <v>52</v>
      </c>
      <c r="X6" s="43" t="s">
        <v>53</v>
      </c>
      <c r="Y6" s="43" t="s">
        <v>54</v>
      </c>
      <c r="Z6" s="44">
        <v>8361.0</v>
      </c>
      <c r="AA6" s="43" t="s">
        <v>55</v>
      </c>
      <c r="AB6" s="43" t="s">
        <v>56</v>
      </c>
      <c r="AC6" s="43" t="s">
        <v>57</v>
      </c>
      <c r="AD6" s="43" t="s">
        <v>58</v>
      </c>
      <c r="AE6" s="43" t="s">
        <v>59</v>
      </c>
      <c r="AF6" s="45" t="s">
        <v>60</v>
      </c>
      <c r="AG6" s="46"/>
      <c r="AH6" s="45" t="s">
        <v>61</v>
      </c>
      <c r="AI6" s="47" t="s">
        <v>62</v>
      </c>
      <c r="AJ6" s="48" t="b">
        <v>1</v>
      </c>
    </row>
    <row r="7">
      <c r="A7" s="49" t="s">
        <v>63</v>
      </c>
      <c r="B7" s="49" t="s">
        <v>64</v>
      </c>
      <c r="C7" s="49" t="s">
        <v>65</v>
      </c>
      <c r="D7" s="50" t="s">
        <v>66</v>
      </c>
      <c r="E7" s="51">
        <v>1.0</v>
      </c>
      <c r="F7" s="51">
        <v>46.0</v>
      </c>
      <c r="G7" s="51">
        <v>372.0</v>
      </c>
      <c r="H7" s="51">
        <v>327.0</v>
      </c>
      <c r="I7" s="52" t="s">
        <v>67</v>
      </c>
      <c r="J7" s="53" t="s">
        <v>68</v>
      </c>
      <c r="K7" s="53" t="s">
        <v>41</v>
      </c>
      <c r="L7" s="53" t="s">
        <v>69</v>
      </c>
      <c r="M7" s="53" t="s">
        <v>41</v>
      </c>
      <c r="N7" s="53" t="s">
        <v>70</v>
      </c>
      <c r="O7" s="53" t="s">
        <v>44</v>
      </c>
      <c r="P7" s="53" t="s">
        <v>71</v>
      </c>
      <c r="Q7" s="54" t="s">
        <v>72</v>
      </c>
      <c r="R7" s="54" t="s">
        <v>73</v>
      </c>
      <c r="S7" s="54" t="s">
        <v>74</v>
      </c>
      <c r="T7" s="53" t="s">
        <v>75</v>
      </c>
      <c r="U7" s="54" t="s">
        <v>76</v>
      </c>
      <c r="V7" s="53" t="s">
        <v>77</v>
      </c>
      <c r="W7" s="54" t="s">
        <v>78</v>
      </c>
      <c r="X7" s="54">
        <v>0.0</v>
      </c>
      <c r="Y7" s="54" t="s">
        <v>79</v>
      </c>
      <c r="Z7" s="54">
        <v>46.0</v>
      </c>
      <c r="AA7" s="54" t="s">
        <v>55</v>
      </c>
      <c r="AB7" s="54" t="s">
        <v>80</v>
      </c>
      <c r="AC7" s="54" t="s">
        <v>81</v>
      </c>
      <c r="AD7" s="54" t="s">
        <v>82</v>
      </c>
      <c r="AE7" s="54" t="s">
        <v>83</v>
      </c>
      <c r="AF7" s="54" t="s">
        <v>84</v>
      </c>
      <c r="AG7" s="55"/>
      <c r="AH7" s="56" t="s">
        <v>85</v>
      </c>
      <c r="AI7" s="57" t="s">
        <v>86</v>
      </c>
      <c r="AJ7" s="48" t="b">
        <v>1</v>
      </c>
    </row>
    <row r="8">
      <c r="A8" s="58" t="s">
        <v>87</v>
      </c>
      <c r="B8" s="58" t="s">
        <v>63</v>
      </c>
      <c r="C8" s="58" t="s">
        <v>88</v>
      </c>
      <c r="D8" s="58" t="s">
        <v>66</v>
      </c>
      <c r="E8" s="51">
        <v>2.0</v>
      </c>
      <c r="F8" s="51">
        <v>377.0</v>
      </c>
      <c r="G8" s="51">
        <v>1888.0</v>
      </c>
      <c r="H8" s="51">
        <v>1512.0</v>
      </c>
      <c r="I8" s="52" t="s">
        <v>67</v>
      </c>
      <c r="J8" s="53" t="s">
        <v>89</v>
      </c>
      <c r="K8" s="53" t="s">
        <v>90</v>
      </c>
      <c r="L8" s="54" t="s">
        <v>91</v>
      </c>
      <c r="M8" s="53" t="s">
        <v>41</v>
      </c>
      <c r="N8" s="53" t="s">
        <v>92</v>
      </c>
      <c r="O8" s="53" t="s">
        <v>44</v>
      </c>
      <c r="P8" s="53" t="s">
        <v>93</v>
      </c>
      <c r="Q8" s="54" t="s">
        <v>94</v>
      </c>
      <c r="R8" s="53" t="s">
        <v>95</v>
      </c>
      <c r="S8" s="54" t="s">
        <v>96</v>
      </c>
      <c r="T8" s="53" t="s">
        <v>97</v>
      </c>
      <c r="U8" s="54" t="s">
        <v>98</v>
      </c>
      <c r="V8" s="53" t="s">
        <v>99</v>
      </c>
      <c r="W8" s="54" t="s">
        <v>100</v>
      </c>
      <c r="X8" s="54" t="s">
        <v>101</v>
      </c>
      <c r="Y8" s="54" t="s">
        <v>54</v>
      </c>
      <c r="Z8" s="54">
        <v>377.0</v>
      </c>
      <c r="AA8" s="54" t="s">
        <v>102</v>
      </c>
      <c r="AB8" s="54" t="s">
        <v>103</v>
      </c>
      <c r="AC8" s="54" t="s">
        <v>104</v>
      </c>
      <c r="AD8" s="54" t="s">
        <v>105</v>
      </c>
      <c r="AE8" s="54" t="s">
        <v>106</v>
      </c>
      <c r="AF8" s="54" t="s">
        <v>107</v>
      </c>
      <c r="AG8" s="55"/>
      <c r="AH8" s="59" t="s">
        <v>108</v>
      </c>
      <c r="AI8" s="60" t="s">
        <v>109</v>
      </c>
      <c r="AJ8" s="48" t="b">
        <v>1</v>
      </c>
    </row>
    <row r="9">
      <c r="A9" s="58" t="s">
        <v>110</v>
      </c>
      <c r="B9" s="58" t="s">
        <v>111</v>
      </c>
      <c r="C9" s="58" t="s">
        <v>64</v>
      </c>
      <c r="D9" s="50" t="s">
        <v>66</v>
      </c>
      <c r="E9" s="51">
        <v>3.0</v>
      </c>
      <c r="F9" s="51">
        <v>1891.0</v>
      </c>
      <c r="G9" s="51">
        <v>3210.0</v>
      </c>
      <c r="H9" s="51">
        <v>1320.0</v>
      </c>
      <c r="I9" s="52" t="s">
        <v>67</v>
      </c>
      <c r="J9" s="54" t="s">
        <v>112</v>
      </c>
      <c r="K9" s="54" t="s">
        <v>113</v>
      </c>
      <c r="L9" s="54" t="s">
        <v>114</v>
      </c>
      <c r="M9" s="54" t="s">
        <v>115</v>
      </c>
      <c r="N9" s="54" t="s">
        <v>116</v>
      </c>
      <c r="O9" s="54" t="s">
        <v>117</v>
      </c>
      <c r="P9" s="54" t="s">
        <v>118</v>
      </c>
      <c r="Q9" s="54" t="s">
        <v>119</v>
      </c>
      <c r="R9" s="54" t="s">
        <v>120</v>
      </c>
      <c r="S9" s="54" t="s">
        <v>121</v>
      </c>
      <c r="T9" s="54" t="s">
        <v>122</v>
      </c>
      <c r="U9" s="54" t="s">
        <v>123</v>
      </c>
      <c r="V9" s="54" t="s">
        <v>124</v>
      </c>
      <c r="W9" s="54" t="s">
        <v>125</v>
      </c>
      <c r="X9" s="54" t="s">
        <v>126</v>
      </c>
      <c r="Y9" s="54" t="s">
        <v>127</v>
      </c>
      <c r="Z9" s="61">
        <v>1885.0</v>
      </c>
      <c r="AA9" s="54" t="s">
        <v>128</v>
      </c>
      <c r="AB9" s="54" t="s">
        <v>129</v>
      </c>
      <c r="AC9" s="54" t="s">
        <v>130</v>
      </c>
      <c r="AD9" s="54" t="s">
        <v>131</v>
      </c>
      <c r="AE9" s="54" t="s">
        <v>132</v>
      </c>
      <c r="AF9" s="54" t="s">
        <v>130</v>
      </c>
      <c r="AG9" s="55"/>
      <c r="AH9" s="56" t="s">
        <v>133</v>
      </c>
      <c r="AI9" s="57" t="s">
        <v>134</v>
      </c>
      <c r="AJ9" s="48" t="b">
        <v>1</v>
      </c>
    </row>
    <row r="10">
      <c r="A10" s="58" t="s">
        <v>64</v>
      </c>
      <c r="B10" s="58" t="s">
        <v>87</v>
      </c>
      <c r="C10" s="58" t="s">
        <v>63</v>
      </c>
      <c r="D10" s="50" t="s">
        <v>66</v>
      </c>
      <c r="E10" s="51">
        <v>4.0</v>
      </c>
      <c r="F10" s="51">
        <v>3214.0</v>
      </c>
      <c r="G10" s="51">
        <v>3969.0</v>
      </c>
      <c r="H10" s="51">
        <v>756.0</v>
      </c>
      <c r="I10" s="52" t="s">
        <v>67</v>
      </c>
      <c r="J10" s="53" t="s">
        <v>135</v>
      </c>
      <c r="K10" s="53" t="s">
        <v>136</v>
      </c>
      <c r="L10" s="53" t="s">
        <v>137</v>
      </c>
      <c r="M10" s="53" t="s">
        <v>41</v>
      </c>
      <c r="N10" s="53" t="s">
        <v>138</v>
      </c>
      <c r="O10" s="53" t="s">
        <v>139</v>
      </c>
      <c r="P10" s="53" t="s">
        <v>140</v>
      </c>
      <c r="Q10" s="54" t="s">
        <v>141</v>
      </c>
      <c r="R10" s="54" t="s">
        <v>142</v>
      </c>
      <c r="S10" s="54" t="s">
        <v>143</v>
      </c>
      <c r="T10" s="53" t="s">
        <v>144</v>
      </c>
      <c r="U10" s="54" t="s">
        <v>145</v>
      </c>
      <c r="V10" s="53" t="s">
        <v>146</v>
      </c>
      <c r="W10" s="54" t="s">
        <v>147</v>
      </c>
      <c r="X10" s="54" t="s">
        <v>53</v>
      </c>
      <c r="Y10" s="54" t="s">
        <v>148</v>
      </c>
      <c r="Z10" s="54">
        <v>3214.0</v>
      </c>
      <c r="AA10" s="54" t="s">
        <v>149</v>
      </c>
      <c r="AB10" s="54" t="s">
        <v>150</v>
      </c>
      <c r="AC10" s="54" t="s">
        <v>151</v>
      </c>
      <c r="AD10" s="54" t="s">
        <v>152</v>
      </c>
      <c r="AE10" s="54" t="s">
        <v>153</v>
      </c>
      <c r="AF10" s="54" t="s">
        <v>153</v>
      </c>
      <c r="AG10" s="55"/>
      <c r="AH10" s="54" t="s">
        <v>154</v>
      </c>
      <c r="AI10" s="57" t="s">
        <v>155</v>
      </c>
      <c r="AJ10" s="48" t="b">
        <v>1</v>
      </c>
    </row>
    <row r="11">
      <c r="A11" s="58" t="s">
        <v>156</v>
      </c>
      <c r="B11" s="58" t="s">
        <v>111</v>
      </c>
      <c r="C11" s="58" t="s">
        <v>87</v>
      </c>
      <c r="D11" s="50" t="s">
        <v>66</v>
      </c>
      <c r="E11" s="51">
        <v>5.0</v>
      </c>
      <c r="F11" s="51">
        <v>4077.0</v>
      </c>
      <c r="G11" s="51">
        <v>4625.0</v>
      </c>
      <c r="H11" s="51">
        <v>549.0</v>
      </c>
      <c r="I11" s="52" t="s">
        <v>67</v>
      </c>
      <c r="J11" s="53" t="s">
        <v>157</v>
      </c>
      <c r="K11" s="53" t="s">
        <v>158</v>
      </c>
      <c r="L11" s="53" t="s">
        <v>159</v>
      </c>
      <c r="M11" s="53" t="s">
        <v>41</v>
      </c>
      <c r="N11" s="53" t="s">
        <v>160</v>
      </c>
      <c r="O11" s="53" t="s">
        <v>161</v>
      </c>
      <c r="P11" s="53" t="s">
        <v>162</v>
      </c>
      <c r="Q11" s="54" t="s">
        <v>163</v>
      </c>
      <c r="R11" s="53" t="s">
        <v>164</v>
      </c>
      <c r="S11" s="54" t="s">
        <v>165</v>
      </c>
      <c r="T11" s="53" t="s">
        <v>166</v>
      </c>
      <c r="U11" s="54" t="s">
        <v>167</v>
      </c>
      <c r="V11" s="53" t="s">
        <v>168</v>
      </c>
      <c r="W11" s="54" t="s">
        <v>169</v>
      </c>
      <c r="X11" s="54" t="s">
        <v>170</v>
      </c>
      <c r="Y11" s="54" t="s">
        <v>171</v>
      </c>
      <c r="Z11" s="54">
        <v>4077.0</v>
      </c>
      <c r="AA11" s="54" t="s">
        <v>172</v>
      </c>
      <c r="AB11" s="54" t="s">
        <v>150</v>
      </c>
      <c r="AC11" s="54" t="s">
        <v>151</v>
      </c>
      <c r="AD11" s="54" t="s">
        <v>173</v>
      </c>
      <c r="AE11" s="54" t="s">
        <v>174</v>
      </c>
      <c r="AF11" s="54" t="s">
        <v>174</v>
      </c>
      <c r="AG11" s="55"/>
      <c r="AH11" s="54" t="s">
        <v>175</v>
      </c>
      <c r="AI11" s="47" t="s">
        <v>62</v>
      </c>
      <c r="AJ11" s="48" t="b">
        <v>1</v>
      </c>
    </row>
    <row r="12">
      <c r="A12" s="58" t="s">
        <v>176</v>
      </c>
      <c r="B12" s="58" t="s">
        <v>63</v>
      </c>
      <c r="C12" s="58" t="s">
        <v>110</v>
      </c>
      <c r="D12" s="50" t="s">
        <v>177</v>
      </c>
      <c r="E12" s="51">
        <v>6.0</v>
      </c>
      <c r="F12" s="51">
        <v>4632.0</v>
      </c>
      <c r="G12" s="51">
        <v>5579.0</v>
      </c>
      <c r="H12" s="51">
        <v>948.0</v>
      </c>
      <c r="I12" s="52" t="s">
        <v>67</v>
      </c>
      <c r="J12" s="53" t="s">
        <v>178</v>
      </c>
      <c r="K12" s="53" t="s">
        <v>179</v>
      </c>
      <c r="L12" s="62" t="s">
        <v>180</v>
      </c>
      <c r="M12" s="53" t="s">
        <v>181</v>
      </c>
      <c r="N12" s="53" t="s">
        <v>182</v>
      </c>
      <c r="O12" s="53" t="s">
        <v>183</v>
      </c>
      <c r="P12" s="62" t="s">
        <v>184</v>
      </c>
      <c r="Q12" s="54" t="s">
        <v>185</v>
      </c>
      <c r="R12" s="53" t="s">
        <v>186</v>
      </c>
      <c r="S12" s="54" t="s">
        <v>187</v>
      </c>
      <c r="U12" s="54" t="s">
        <v>188</v>
      </c>
      <c r="V12" s="53" t="s">
        <v>189</v>
      </c>
      <c r="W12" s="54" t="s">
        <v>190</v>
      </c>
      <c r="X12" s="54" t="s">
        <v>191</v>
      </c>
      <c r="Y12" s="54" t="s">
        <v>171</v>
      </c>
      <c r="Z12" s="54">
        <v>4632.0</v>
      </c>
      <c r="AA12" s="54" t="s">
        <v>192</v>
      </c>
      <c r="AB12" s="54" t="s">
        <v>193</v>
      </c>
      <c r="AC12" s="54" t="s">
        <v>57</v>
      </c>
      <c r="AD12" s="62" t="s">
        <v>194</v>
      </c>
      <c r="AE12" s="62" t="s">
        <v>195</v>
      </c>
      <c r="AF12" s="54" t="s">
        <v>196</v>
      </c>
      <c r="AG12" s="55"/>
      <c r="AH12" s="62" t="s">
        <v>197</v>
      </c>
      <c r="AI12" s="57" t="s">
        <v>198</v>
      </c>
      <c r="AJ12" s="48" t="b">
        <v>1</v>
      </c>
    </row>
    <row r="13">
      <c r="A13" s="58" t="s">
        <v>88</v>
      </c>
      <c r="B13" s="58" t="s">
        <v>111</v>
      </c>
      <c r="C13" s="58" t="s">
        <v>156</v>
      </c>
      <c r="D13" s="50" t="s">
        <v>66</v>
      </c>
      <c r="E13" s="51">
        <v>7.0</v>
      </c>
      <c r="F13" s="51">
        <v>5606.0</v>
      </c>
      <c r="G13" s="51">
        <v>6085.0</v>
      </c>
      <c r="H13" s="51">
        <v>480.0</v>
      </c>
      <c r="I13" s="52" t="s">
        <v>67</v>
      </c>
      <c r="J13" s="53" t="s">
        <v>199</v>
      </c>
      <c r="K13" s="53" t="s">
        <v>200</v>
      </c>
      <c r="L13" s="53" t="s">
        <v>201</v>
      </c>
      <c r="M13" s="53" t="s">
        <v>202</v>
      </c>
      <c r="N13" s="53" t="s">
        <v>203</v>
      </c>
      <c r="O13" s="53" t="s">
        <v>204</v>
      </c>
      <c r="P13" s="53" t="s">
        <v>205</v>
      </c>
      <c r="Q13" s="54" t="s">
        <v>206</v>
      </c>
      <c r="R13" s="53" t="s">
        <v>207</v>
      </c>
      <c r="S13" s="54" t="s">
        <v>208</v>
      </c>
      <c r="T13" s="53" t="s">
        <v>209</v>
      </c>
      <c r="U13" s="54" t="s">
        <v>210</v>
      </c>
      <c r="V13" s="53" t="s">
        <v>211</v>
      </c>
      <c r="W13" s="54" t="s">
        <v>212</v>
      </c>
      <c r="X13" s="54" t="s">
        <v>213</v>
      </c>
      <c r="Y13" s="54" t="s">
        <v>214</v>
      </c>
      <c r="Z13" s="54" t="s">
        <v>215</v>
      </c>
      <c r="AA13" s="54" t="s">
        <v>216</v>
      </c>
      <c r="AB13" s="54" t="s">
        <v>217</v>
      </c>
      <c r="AC13" s="54" t="s">
        <v>218</v>
      </c>
      <c r="AD13" s="54" t="s">
        <v>219</v>
      </c>
      <c r="AE13" s="54" t="s">
        <v>220</v>
      </c>
      <c r="AF13" s="54" t="s">
        <v>221</v>
      </c>
      <c r="AG13" s="55"/>
      <c r="AH13" s="54" t="s">
        <v>222</v>
      </c>
      <c r="AI13" s="57" t="s">
        <v>223</v>
      </c>
      <c r="AJ13" s="48" t="b">
        <v>1</v>
      </c>
    </row>
    <row r="14">
      <c r="A14" s="58" t="s">
        <v>65</v>
      </c>
      <c r="B14" s="58" t="s">
        <v>63</v>
      </c>
      <c r="C14" s="49" t="s">
        <v>176</v>
      </c>
      <c r="D14" s="50" t="s">
        <v>66</v>
      </c>
      <c r="E14" s="51">
        <v>8.0</v>
      </c>
      <c r="F14" s="51">
        <v>6087.0</v>
      </c>
      <c r="G14" s="51">
        <v>6434.0</v>
      </c>
      <c r="H14" s="51">
        <v>348.0</v>
      </c>
      <c r="I14" s="52" t="s">
        <v>67</v>
      </c>
      <c r="J14" s="53" t="s">
        <v>224</v>
      </c>
      <c r="K14" s="53" t="s">
        <v>225</v>
      </c>
      <c r="L14" s="53" t="s">
        <v>226</v>
      </c>
      <c r="M14" s="53" t="s">
        <v>227</v>
      </c>
      <c r="N14" s="53" t="s">
        <v>228</v>
      </c>
      <c r="O14" s="53" t="s">
        <v>229</v>
      </c>
      <c r="P14" s="53" t="s">
        <v>230</v>
      </c>
      <c r="Q14" s="54" t="s">
        <v>231</v>
      </c>
      <c r="R14" s="53" t="s">
        <v>232</v>
      </c>
      <c r="S14" s="54" t="s">
        <v>233</v>
      </c>
      <c r="T14" s="53" t="s">
        <v>234</v>
      </c>
      <c r="U14" s="54" t="s">
        <v>235</v>
      </c>
      <c r="V14" s="53" t="s">
        <v>236</v>
      </c>
      <c r="W14" s="54" t="s">
        <v>237</v>
      </c>
      <c r="X14" s="54" t="s">
        <v>238</v>
      </c>
      <c r="Y14" s="54" t="s">
        <v>239</v>
      </c>
      <c r="Z14" s="54" t="s">
        <v>240</v>
      </c>
      <c r="AA14" s="54" t="s">
        <v>241</v>
      </c>
      <c r="AB14" s="54" t="s">
        <v>242</v>
      </c>
      <c r="AC14" s="54" t="s">
        <v>243</v>
      </c>
      <c r="AD14" s="54" t="s">
        <v>244</v>
      </c>
      <c r="AE14" s="54" t="s">
        <v>245</v>
      </c>
      <c r="AF14" s="54" t="s">
        <v>246</v>
      </c>
      <c r="AG14" s="55"/>
      <c r="AH14" s="54" t="s">
        <v>247</v>
      </c>
      <c r="AI14" s="57" t="s">
        <v>248</v>
      </c>
      <c r="AJ14" s="48" t="b">
        <v>1</v>
      </c>
    </row>
    <row r="15">
      <c r="A15" s="58" t="s">
        <v>176</v>
      </c>
      <c r="B15" s="58" t="s">
        <v>111</v>
      </c>
      <c r="C15" s="49" t="s">
        <v>65</v>
      </c>
      <c r="D15" s="50" t="s">
        <v>66</v>
      </c>
      <c r="E15" s="63">
        <v>9.0</v>
      </c>
      <c r="F15" s="51">
        <v>6441.0</v>
      </c>
      <c r="G15" s="51">
        <v>6731.0</v>
      </c>
      <c r="H15" s="51">
        <v>291.0</v>
      </c>
      <c r="I15" s="52" t="s">
        <v>67</v>
      </c>
      <c r="J15" s="53" t="s">
        <v>249</v>
      </c>
      <c r="K15" s="53" t="s">
        <v>250</v>
      </c>
      <c r="L15" s="53" t="s">
        <v>251</v>
      </c>
      <c r="M15" s="53" t="s">
        <v>250</v>
      </c>
      <c r="N15" s="53" t="s">
        <v>252</v>
      </c>
      <c r="O15" s="53" t="s">
        <v>250</v>
      </c>
      <c r="P15" s="53" t="s">
        <v>253</v>
      </c>
      <c r="Q15" s="54" t="s">
        <v>254</v>
      </c>
      <c r="R15" s="53" t="s">
        <v>255</v>
      </c>
      <c r="S15" s="54" t="s">
        <v>256</v>
      </c>
      <c r="T15" s="53" t="s">
        <v>257</v>
      </c>
      <c r="U15" s="54" t="s">
        <v>258</v>
      </c>
      <c r="V15" s="53" t="s">
        <v>259</v>
      </c>
      <c r="W15" s="54" t="s">
        <v>260</v>
      </c>
      <c r="X15" s="54" t="s">
        <v>261</v>
      </c>
      <c r="Y15" s="54" t="s">
        <v>262</v>
      </c>
      <c r="Z15" s="54">
        <v>6441.0</v>
      </c>
      <c r="AA15" s="54" t="s">
        <v>263</v>
      </c>
      <c r="AB15" s="54" t="s">
        <v>264</v>
      </c>
      <c r="AC15" s="55"/>
      <c r="AD15" s="64" t="s">
        <v>265</v>
      </c>
      <c r="AE15" s="54" t="s">
        <v>266</v>
      </c>
      <c r="AF15" s="65" t="s">
        <v>267</v>
      </c>
      <c r="AG15" s="55"/>
      <c r="AH15" s="55"/>
      <c r="AI15" s="57" t="s">
        <v>268</v>
      </c>
      <c r="AJ15" s="48" t="b">
        <v>1</v>
      </c>
    </row>
    <row r="16">
      <c r="A16" s="58" t="s">
        <v>63</v>
      </c>
      <c r="B16" s="58" t="s">
        <v>64</v>
      </c>
      <c r="C16" s="58" t="s">
        <v>88</v>
      </c>
      <c r="D16" s="50" t="s">
        <v>66</v>
      </c>
      <c r="E16" s="51">
        <v>10.0</v>
      </c>
      <c r="F16" s="51">
        <v>6728.0</v>
      </c>
      <c r="G16" s="51">
        <v>7099.0</v>
      </c>
      <c r="H16" s="51">
        <v>372.0</v>
      </c>
      <c r="I16" s="52" t="s">
        <v>67</v>
      </c>
      <c r="J16" s="53" t="s">
        <v>269</v>
      </c>
      <c r="K16" s="53" t="s">
        <v>270</v>
      </c>
      <c r="L16" s="53" t="s">
        <v>271</v>
      </c>
      <c r="M16" s="53" t="s">
        <v>41</v>
      </c>
      <c r="N16" s="53" t="s">
        <v>272</v>
      </c>
      <c r="O16" s="53" t="s">
        <v>44</v>
      </c>
      <c r="P16" s="53" t="s">
        <v>273</v>
      </c>
      <c r="Q16" s="54" t="s">
        <v>254</v>
      </c>
      <c r="R16" s="66" t="s">
        <v>274</v>
      </c>
      <c r="S16" s="54" t="s">
        <v>275</v>
      </c>
      <c r="T16" s="53" t="s">
        <v>276</v>
      </c>
      <c r="U16" s="54" t="s">
        <v>277</v>
      </c>
      <c r="V16" s="53" t="s">
        <v>278</v>
      </c>
      <c r="W16" s="54" t="s">
        <v>279</v>
      </c>
      <c r="X16" s="54" t="s">
        <v>278</v>
      </c>
      <c r="Y16" s="54" t="s">
        <v>280</v>
      </c>
      <c r="Z16" s="54">
        <v>6728.0</v>
      </c>
      <c r="AA16" s="54" t="s">
        <v>281</v>
      </c>
      <c r="AB16" s="54" t="s">
        <v>282</v>
      </c>
      <c r="AC16" s="54" t="s">
        <v>283</v>
      </c>
      <c r="AD16" s="54" t="s">
        <v>284</v>
      </c>
      <c r="AE16" s="54" t="s">
        <v>285</v>
      </c>
      <c r="AF16" s="54" t="s">
        <v>267</v>
      </c>
      <c r="AG16" s="55"/>
      <c r="AH16" s="54" t="s">
        <v>286</v>
      </c>
      <c r="AI16" s="57" t="s">
        <v>287</v>
      </c>
      <c r="AJ16" s="48" t="b">
        <v>1</v>
      </c>
    </row>
    <row r="17">
      <c r="A17" s="58" t="s">
        <v>87</v>
      </c>
      <c r="B17" s="58" t="s">
        <v>63</v>
      </c>
      <c r="C17" s="58" t="s">
        <v>64</v>
      </c>
      <c r="D17" s="50" t="s">
        <v>66</v>
      </c>
      <c r="E17" s="51">
        <v>11.0</v>
      </c>
      <c r="F17" s="51">
        <v>7153.0</v>
      </c>
      <c r="G17" s="51">
        <v>7785.0</v>
      </c>
      <c r="H17" s="51">
        <v>633.0</v>
      </c>
      <c r="I17" s="52" t="s">
        <v>67</v>
      </c>
      <c r="J17" s="53" t="s">
        <v>288</v>
      </c>
      <c r="K17" s="53" t="s">
        <v>289</v>
      </c>
      <c r="L17" s="54" t="s">
        <v>290</v>
      </c>
      <c r="M17" s="54" t="s">
        <v>41</v>
      </c>
      <c r="N17" s="54" t="s">
        <v>291</v>
      </c>
      <c r="O17" s="53" t="s">
        <v>44</v>
      </c>
      <c r="P17" s="54" t="s">
        <v>292</v>
      </c>
      <c r="Q17" s="54" t="s">
        <v>254</v>
      </c>
      <c r="R17" s="54" t="s">
        <v>293</v>
      </c>
      <c r="S17" s="54" t="s">
        <v>294</v>
      </c>
      <c r="T17" s="54" t="s">
        <v>295</v>
      </c>
      <c r="U17" s="54" t="s">
        <v>296</v>
      </c>
      <c r="V17" s="54" t="s">
        <v>297</v>
      </c>
      <c r="W17" s="54" t="s">
        <v>298</v>
      </c>
      <c r="X17" s="54" t="s">
        <v>297</v>
      </c>
      <c r="Y17" s="54" t="s">
        <v>54</v>
      </c>
      <c r="Z17" s="54">
        <v>7153.0</v>
      </c>
      <c r="AA17" s="54" t="s">
        <v>299</v>
      </c>
      <c r="AB17" s="54" t="s">
        <v>300</v>
      </c>
      <c r="AC17" s="54" t="s">
        <v>301</v>
      </c>
      <c r="AD17" s="54" t="s">
        <v>302</v>
      </c>
      <c r="AE17" s="54" t="s">
        <v>303</v>
      </c>
      <c r="AF17" s="54" t="s">
        <v>304</v>
      </c>
      <c r="AG17" s="55"/>
      <c r="AH17" s="54" t="s">
        <v>305</v>
      </c>
      <c r="AI17" s="57" t="s">
        <v>306</v>
      </c>
      <c r="AJ17" s="48" t="b">
        <v>1</v>
      </c>
    </row>
    <row r="18">
      <c r="A18" s="58" t="s">
        <v>110</v>
      </c>
      <c r="B18" s="58" t="s">
        <v>111</v>
      </c>
      <c r="C18" s="58" t="s">
        <v>87</v>
      </c>
      <c r="D18" s="50" t="s">
        <v>66</v>
      </c>
      <c r="E18" s="51">
        <v>12.0</v>
      </c>
      <c r="F18" s="51">
        <v>7812.0</v>
      </c>
      <c r="G18" s="51">
        <v>8108.0</v>
      </c>
      <c r="H18" s="51">
        <v>297.0</v>
      </c>
      <c r="I18" s="52" t="s">
        <v>67</v>
      </c>
      <c r="J18" s="54" t="s">
        <v>307</v>
      </c>
      <c r="K18" s="54" t="s">
        <v>308</v>
      </c>
      <c r="L18" s="54" t="s">
        <v>309</v>
      </c>
      <c r="M18" s="54" t="s">
        <v>250</v>
      </c>
      <c r="N18" s="54" t="s">
        <v>310</v>
      </c>
      <c r="O18" s="54" t="s">
        <v>311</v>
      </c>
      <c r="P18" s="54" t="s">
        <v>45</v>
      </c>
      <c r="Q18" s="54" t="s">
        <v>46</v>
      </c>
      <c r="R18" s="54" t="s">
        <v>312</v>
      </c>
      <c r="S18" s="54" t="s">
        <v>313</v>
      </c>
      <c r="T18" s="54" t="s">
        <v>314</v>
      </c>
      <c r="U18" s="54" t="s">
        <v>315</v>
      </c>
      <c r="V18" s="54" t="s">
        <v>316</v>
      </c>
      <c r="W18" s="54" t="s">
        <v>317</v>
      </c>
      <c r="X18" s="54" t="s">
        <v>318</v>
      </c>
      <c r="Y18" s="54" t="s">
        <v>319</v>
      </c>
      <c r="Z18" s="54">
        <v>7812.0</v>
      </c>
      <c r="AA18" s="54" t="s">
        <v>320</v>
      </c>
      <c r="AB18" s="54" t="s">
        <v>321</v>
      </c>
      <c r="AC18" s="54" t="s">
        <v>57</v>
      </c>
      <c r="AD18" s="54" t="s">
        <v>322</v>
      </c>
      <c r="AE18" s="54" t="s">
        <v>323</v>
      </c>
      <c r="AF18" s="54" t="s">
        <v>324</v>
      </c>
      <c r="AG18" s="55"/>
      <c r="AH18" s="54" t="s">
        <v>325</v>
      </c>
      <c r="AI18" s="47" t="s">
        <v>62</v>
      </c>
      <c r="AJ18" s="48" t="b">
        <v>1</v>
      </c>
    </row>
    <row r="19">
      <c r="A19" s="58" t="s">
        <v>64</v>
      </c>
      <c r="B19" s="58" t="s">
        <v>63</v>
      </c>
      <c r="C19" s="58" t="s">
        <v>63</v>
      </c>
      <c r="D19" s="50" t="s">
        <v>66</v>
      </c>
      <c r="E19" s="51">
        <v>13.0</v>
      </c>
      <c r="F19" s="51">
        <v>8207.0</v>
      </c>
      <c r="G19" s="51">
        <v>8494.0</v>
      </c>
      <c r="H19" s="51">
        <v>288.0</v>
      </c>
      <c r="I19" s="52" t="s">
        <v>67</v>
      </c>
      <c r="J19" s="53" t="s">
        <v>326</v>
      </c>
      <c r="K19" s="53" t="s">
        <v>41</v>
      </c>
      <c r="L19" s="54" t="s">
        <v>327</v>
      </c>
      <c r="M19" s="54" t="s">
        <v>41</v>
      </c>
      <c r="N19" s="67" t="s">
        <v>328</v>
      </c>
      <c r="O19" s="54" t="s">
        <v>329</v>
      </c>
      <c r="P19" s="54" t="s">
        <v>330</v>
      </c>
      <c r="Q19" s="54" t="s">
        <v>331</v>
      </c>
      <c r="R19" s="54" t="s">
        <v>332</v>
      </c>
      <c r="S19" s="54" t="s">
        <v>333</v>
      </c>
      <c r="T19" s="54" t="s">
        <v>334</v>
      </c>
      <c r="U19" s="54" t="s">
        <v>335</v>
      </c>
      <c r="V19" s="54" t="s">
        <v>336</v>
      </c>
      <c r="W19" s="54" t="s">
        <v>337</v>
      </c>
      <c r="X19" s="54" t="s">
        <v>338</v>
      </c>
      <c r="Y19" s="54" t="s">
        <v>339</v>
      </c>
      <c r="Z19" s="54">
        <v>8361.0</v>
      </c>
      <c r="AA19" s="54" t="s">
        <v>340</v>
      </c>
      <c r="AB19" s="54" t="s">
        <v>321</v>
      </c>
      <c r="AC19" s="54" t="s">
        <v>57</v>
      </c>
      <c r="AD19" s="54" t="s">
        <v>341</v>
      </c>
      <c r="AE19" s="54" t="s">
        <v>342</v>
      </c>
      <c r="AF19" s="54" t="s">
        <v>324</v>
      </c>
      <c r="AG19" s="55"/>
      <c r="AH19" s="54" t="s">
        <v>343</v>
      </c>
      <c r="AI19" s="57" t="s">
        <v>344</v>
      </c>
      <c r="AJ19" s="48" t="b">
        <v>1</v>
      </c>
    </row>
    <row r="20">
      <c r="A20" s="58" t="s">
        <v>156</v>
      </c>
      <c r="B20" s="58" t="s">
        <v>176</v>
      </c>
      <c r="C20" s="58" t="s">
        <v>110</v>
      </c>
      <c r="D20" s="50" t="s">
        <v>177</v>
      </c>
      <c r="E20" s="51">
        <v>14.0</v>
      </c>
      <c r="F20" s="51">
        <v>8502.0</v>
      </c>
      <c r="G20" s="51">
        <v>11267.0</v>
      </c>
      <c r="H20" s="51">
        <v>2766.0</v>
      </c>
      <c r="I20" s="52" t="s">
        <v>67</v>
      </c>
      <c r="J20" s="53" t="s">
        <v>345</v>
      </c>
      <c r="K20" s="53" t="s">
        <v>41</v>
      </c>
      <c r="L20" s="54" t="s">
        <v>346</v>
      </c>
      <c r="M20" s="54" t="s">
        <v>41</v>
      </c>
      <c r="N20" s="54" t="s">
        <v>347</v>
      </c>
      <c r="O20" s="54" t="s">
        <v>348</v>
      </c>
      <c r="P20" s="65" t="s">
        <v>349</v>
      </c>
      <c r="Q20" s="65" t="s">
        <v>350</v>
      </c>
      <c r="R20" s="67" t="s">
        <v>351</v>
      </c>
      <c r="S20" s="54" t="s">
        <v>352</v>
      </c>
      <c r="T20" s="54" t="s">
        <v>353</v>
      </c>
      <c r="U20" s="54" t="s">
        <v>354</v>
      </c>
      <c r="V20" s="54" t="s">
        <v>355</v>
      </c>
      <c r="W20" s="54" t="s">
        <v>356</v>
      </c>
      <c r="X20" s="54" t="s">
        <v>357</v>
      </c>
      <c r="Y20" s="54" t="s">
        <v>358</v>
      </c>
      <c r="Z20" s="54">
        <v>8502.0</v>
      </c>
      <c r="AA20" s="54" t="s">
        <v>359</v>
      </c>
      <c r="AB20" s="54" t="s">
        <v>360</v>
      </c>
      <c r="AC20" s="54" t="s">
        <v>361</v>
      </c>
      <c r="AD20" s="54" t="s">
        <v>362</v>
      </c>
      <c r="AE20" s="54" t="s">
        <v>363</v>
      </c>
      <c r="AF20" s="54" t="s">
        <v>361</v>
      </c>
      <c r="AG20" s="55"/>
      <c r="AH20" s="54" t="s">
        <v>364</v>
      </c>
      <c r="AI20" s="57" t="s">
        <v>365</v>
      </c>
      <c r="AJ20" s="48" t="b">
        <v>1</v>
      </c>
    </row>
    <row r="21">
      <c r="A21" s="58" t="s">
        <v>176</v>
      </c>
      <c r="B21" s="58" t="s">
        <v>156</v>
      </c>
      <c r="C21" s="58" t="s">
        <v>156</v>
      </c>
      <c r="D21" s="50" t="s">
        <v>66</v>
      </c>
      <c r="E21" s="51">
        <v>15.0</v>
      </c>
      <c r="F21" s="51">
        <v>11284.0</v>
      </c>
      <c r="G21" s="51">
        <v>12231.0</v>
      </c>
      <c r="H21" s="51">
        <v>948.0</v>
      </c>
      <c r="I21" s="52" t="s">
        <v>67</v>
      </c>
      <c r="J21" s="53" t="s">
        <v>366</v>
      </c>
      <c r="K21" s="53" t="s">
        <v>367</v>
      </c>
      <c r="L21" s="54" t="s">
        <v>368</v>
      </c>
      <c r="M21" s="54" t="s">
        <v>369</v>
      </c>
      <c r="N21" s="62" t="s">
        <v>370</v>
      </c>
      <c r="O21" s="54" t="s">
        <v>371</v>
      </c>
      <c r="P21" s="62" t="s">
        <v>372</v>
      </c>
      <c r="Q21" s="54" t="s">
        <v>373</v>
      </c>
      <c r="R21" s="54" t="s">
        <v>374</v>
      </c>
      <c r="S21" s="54" t="s">
        <v>375</v>
      </c>
      <c r="T21" s="54" t="s">
        <v>376</v>
      </c>
      <c r="U21" s="54" t="s">
        <v>377</v>
      </c>
      <c r="V21" s="54" t="s">
        <v>378</v>
      </c>
      <c r="W21" s="62" t="s">
        <v>379</v>
      </c>
      <c r="X21" s="54" t="s">
        <v>380</v>
      </c>
      <c r="Y21" s="54" t="s">
        <v>381</v>
      </c>
      <c r="Z21" s="54" t="s">
        <v>382</v>
      </c>
      <c r="AA21" s="54" t="s">
        <v>383</v>
      </c>
      <c r="AB21" s="54" t="s">
        <v>384</v>
      </c>
      <c r="AC21" s="54" t="s">
        <v>385</v>
      </c>
      <c r="AD21" s="54" t="s">
        <v>386</v>
      </c>
      <c r="AE21" s="54" t="s">
        <v>387</v>
      </c>
      <c r="AF21" s="54" t="s">
        <v>388</v>
      </c>
      <c r="AG21" s="55"/>
      <c r="AH21" s="54" t="s">
        <v>389</v>
      </c>
      <c r="AI21" s="57" t="s">
        <v>390</v>
      </c>
      <c r="AJ21" s="48" t="b">
        <v>1</v>
      </c>
    </row>
    <row r="22">
      <c r="A22" s="58" t="s">
        <v>88</v>
      </c>
      <c r="B22" s="58" t="s">
        <v>111</v>
      </c>
      <c r="C22" s="49" t="s">
        <v>176</v>
      </c>
      <c r="D22" s="50" t="s">
        <v>66</v>
      </c>
      <c r="E22" s="51">
        <v>16.0</v>
      </c>
      <c r="F22" s="51">
        <v>12238.0</v>
      </c>
      <c r="G22" s="51">
        <v>13395.0</v>
      </c>
      <c r="H22" s="51">
        <v>1158.0</v>
      </c>
      <c r="I22" s="52" t="s">
        <v>67</v>
      </c>
      <c r="J22" s="53" t="s">
        <v>391</v>
      </c>
      <c r="K22" s="67" t="s">
        <v>392</v>
      </c>
      <c r="L22" s="54" t="s">
        <v>393</v>
      </c>
      <c r="M22" s="54" t="s">
        <v>41</v>
      </c>
      <c r="N22" s="54" t="s">
        <v>394</v>
      </c>
      <c r="O22" s="54" t="s">
        <v>395</v>
      </c>
      <c r="P22" s="54" t="s">
        <v>273</v>
      </c>
      <c r="Q22" s="54" t="s">
        <v>254</v>
      </c>
      <c r="R22" s="54" t="s">
        <v>396</v>
      </c>
      <c r="S22" s="54" t="s">
        <v>397</v>
      </c>
      <c r="T22" s="54" t="s">
        <v>398</v>
      </c>
      <c r="U22" s="65" t="s">
        <v>399</v>
      </c>
      <c r="V22" s="54" t="s">
        <v>400</v>
      </c>
      <c r="W22" s="54" t="s">
        <v>401</v>
      </c>
      <c r="X22" s="54" t="s">
        <v>402</v>
      </c>
      <c r="Y22" s="54" t="s">
        <v>403</v>
      </c>
      <c r="Z22" s="54">
        <v>12238.0</v>
      </c>
      <c r="AA22" s="54" t="s">
        <v>404</v>
      </c>
      <c r="AB22" s="54" t="s">
        <v>405</v>
      </c>
      <c r="AC22" s="54" t="s">
        <v>406</v>
      </c>
      <c r="AD22" s="54" t="s">
        <v>407</v>
      </c>
      <c r="AE22" s="54" t="s">
        <v>408</v>
      </c>
      <c r="AF22" s="54" t="s">
        <v>409</v>
      </c>
      <c r="AG22" s="55"/>
      <c r="AH22" s="54" t="s">
        <v>410</v>
      </c>
      <c r="AI22" s="57" t="s">
        <v>411</v>
      </c>
      <c r="AJ22" s="48" t="b">
        <v>1</v>
      </c>
    </row>
    <row r="23">
      <c r="A23" s="58" t="s">
        <v>65</v>
      </c>
      <c r="B23" s="58" t="s">
        <v>111</v>
      </c>
      <c r="C23" s="49" t="s">
        <v>88</v>
      </c>
      <c r="D23" s="50" t="s">
        <v>66</v>
      </c>
      <c r="E23" s="51">
        <v>17.0</v>
      </c>
      <c r="F23" s="51">
        <v>13415.0</v>
      </c>
      <c r="G23" s="51">
        <v>14233.0</v>
      </c>
      <c r="H23" s="51">
        <v>819.0</v>
      </c>
      <c r="I23" s="52" t="s">
        <v>67</v>
      </c>
      <c r="J23" s="53" t="s">
        <v>412</v>
      </c>
      <c r="K23" s="53" t="s">
        <v>41</v>
      </c>
      <c r="L23" s="54" t="s">
        <v>413</v>
      </c>
      <c r="M23" s="54" t="s">
        <v>41</v>
      </c>
      <c r="N23" s="54" t="s">
        <v>414</v>
      </c>
      <c r="O23" s="54" t="s">
        <v>415</v>
      </c>
      <c r="P23" s="54" t="s">
        <v>416</v>
      </c>
      <c r="Q23" s="54" t="s">
        <v>417</v>
      </c>
      <c r="R23" s="54" t="s">
        <v>418</v>
      </c>
      <c r="S23" s="54" t="s">
        <v>419</v>
      </c>
      <c r="T23" s="54" t="s">
        <v>420</v>
      </c>
      <c r="U23" s="54" t="s">
        <v>421</v>
      </c>
      <c r="V23" s="54" t="s">
        <v>422</v>
      </c>
      <c r="W23" s="54" t="s">
        <v>423</v>
      </c>
      <c r="X23" s="54" t="s">
        <v>424</v>
      </c>
      <c r="Y23" s="54" t="s">
        <v>425</v>
      </c>
      <c r="Z23" s="54">
        <v>13415.0</v>
      </c>
      <c r="AA23" s="54" t="s">
        <v>426</v>
      </c>
      <c r="AB23" s="65" t="s">
        <v>427</v>
      </c>
      <c r="AC23" s="54" t="s">
        <v>428</v>
      </c>
      <c r="AD23" s="54" t="s">
        <v>429</v>
      </c>
      <c r="AE23" s="54" t="s">
        <v>430</v>
      </c>
      <c r="AF23" s="54" t="s">
        <v>267</v>
      </c>
      <c r="AG23" s="55"/>
      <c r="AH23" s="54" t="s">
        <v>431</v>
      </c>
      <c r="AI23" s="57" t="s">
        <v>432</v>
      </c>
      <c r="AJ23" s="48" t="b">
        <v>1</v>
      </c>
    </row>
    <row r="24">
      <c r="A24" s="49" t="s">
        <v>63</v>
      </c>
      <c r="B24" s="49" t="s">
        <v>64</v>
      </c>
      <c r="C24" s="58" t="s">
        <v>65</v>
      </c>
      <c r="D24" s="50" t="s">
        <v>66</v>
      </c>
      <c r="E24" s="51">
        <v>18.0</v>
      </c>
      <c r="F24" s="51">
        <v>14275.0</v>
      </c>
      <c r="G24" s="51">
        <v>14541.0</v>
      </c>
      <c r="H24" s="51">
        <v>267.0</v>
      </c>
      <c r="I24" s="52" t="s">
        <v>67</v>
      </c>
      <c r="J24" s="53" t="s">
        <v>433</v>
      </c>
      <c r="K24" s="53" t="s">
        <v>41</v>
      </c>
      <c r="L24" s="54" t="s">
        <v>434</v>
      </c>
      <c r="M24" s="54" t="s">
        <v>41</v>
      </c>
      <c r="N24" s="54" t="s">
        <v>435</v>
      </c>
      <c r="O24" s="54" t="s">
        <v>311</v>
      </c>
      <c r="P24" s="54" t="s">
        <v>436</v>
      </c>
      <c r="Q24" s="54" t="s">
        <v>254</v>
      </c>
      <c r="R24" s="54" t="s">
        <v>437</v>
      </c>
      <c r="S24" s="54" t="s">
        <v>438</v>
      </c>
      <c r="T24" s="54" t="s">
        <v>439</v>
      </c>
      <c r="U24" s="54" t="s">
        <v>440</v>
      </c>
      <c r="V24" s="54" t="s">
        <v>441</v>
      </c>
      <c r="W24" s="54" t="s">
        <v>442</v>
      </c>
      <c r="X24" s="54" t="s">
        <v>443</v>
      </c>
      <c r="Y24" s="54" t="s">
        <v>444</v>
      </c>
      <c r="Z24" s="54">
        <v>14275.0</v>
      </c>
      <c r="AA24" s="54" t="s">
        <v>445</v>
      </c>
      <c r="AB24" s="54" t="s">
        <v>446</v>
      </c>
      <c r="AC24" s="54" t="s">
        <v>447</v>
      </c>
      <c r="AD24" s="54" t="s">
        <v>448</v>
      </c>
      <c r="AE24" s="54" t="s">
        <v>449</v>
      </c>
      <c r="AF24" s="54" t="s">
        <v>267</v>
      </c>
      <c r="AG24" s="55"/>
      <c r="AH24" s="54" t="s">
        <v>450</v>
      </c>
      <c r="AI24" s="57" t="s">
        <v>451</v>
      </c>
      <c r="AJ24" s="48" t="b">
        <v>1</v>
      </c>
    </row>
    <row r="25">
      <c r="A25" s="58" t="s">
        <v>87</v>
      </c>
      <c r="B25" s="58" t="s">
        <v>63</v>
      </c>
      <c r="C25" s="58" t="s">
        <v>64</v>
      </c>
      <c r="D25" s="50" t="s">
        <v>66</v>
      </c>
      <c r="E25" s="51">
        <v>19.0</v>
      </c>
      <c r="F25" s="51">
        <v>14544.0</v>
      </c>
      <c r="G25" s="51">
        <v>15359.0</v>
      </c>
      <c r="H25" s="51">
        <v>816.0</v>
      </c>
      <c r="I25" s="52" t="s">
        <v>67</v>
      </c>
      <c r="J25" s="53" t="s">
        <v>452</v>
      </c>
      <c r="K25" s="53" t="s">
        <v>41</v>
      </c>
      <c r="L25" s="54" t="s">
        <v>453</v>
      </c>
      <c r="M25" s="54" t="s">
        <v>41</v>
      </c>
      <c r="N25" s="54" t="s">
        <v>454</v>
      </c>
      <c r="O25" s="54" t="s">
        <v>311</v>
      </c>
      <c r="P25" s="54" t="s">
        <v>455</v>
      </c>
      <c r="Q25" s="54" t="s">
        <v>254</v>
      </c>
      <c r="R25" s="54" t="s">
        <v>456</v>
      </c>
      <c r="S25" s="54" t="s">
        <v>457</v>
      </c>
      <c r="T25" s="54" t="s">
        <v>458</v>
      </c>
      <c r="U25" s="54" t="s">
        <v>459</v>
      </c>
      <c r="V25" s="54" t="s">
        <v>460</v>
      </c>
      <c r="W25" s="54" t="s">
        <v>461</v>
      </c>
      <c r="X25" s="54" t="s">
        <v>462</v>
      </c>
      <c r="Y25" s="54" t="s">
        <v>54</v>
      </c>
      <c r="Z25" s="54">
        <v>14544.0</v>
      </c>
      <c r="AA25" s="54" t="s">
        <v>55</v>
      </c>
      <c r="AB25" s="54" t="s">
        <v>463</v>
      </c>
      <c r="AC25" s="54" t="s">
        <v>464</v>
      </c>
      <c r="AD25" s="54" t="s">
        <v>465</v>
      </c>
      <c r="AE25" s="54" t="s">
        <v>466</v>
      </c>
      <c r="AF25" s="54" t="s">
        <v>409</v>
      </c>
      <c r="AG25" s="55"/>
      <c r="AH25" s="54" t="s">
        <v>467</v>
      </c>
      <c r="AI25" s="57" t="s">
        <v>468</v>
      </c>
      <c r="AJ25" s="48" t="b">
        <v>1</v>
      </c>
    </row>
    <row r="26">
      <c r="A26" s="58" t="s">
        <v>110</v>
      </c>
      <c r="B26" s="58" t="s">
        <v>111</v>
      </c>
      <c r="C26" s="58" t="s">
        <v>87</v>
      </c>
      <c r="D26" s="50" t="s">
        <v>66</v>
      </c>
      <c r="E26" s="51">
        <v>20.0</v>
      </c>
      <c r="F26" s="51">
        <v>15411.0</v>
      </c>
      <c r="G26" s="51">
        <v>16265.0</v>
      </c>
      <c r="H26" s="51">
        <v>855.0</v>
      </c>
      <c r="I26" s="52" t="s">
        <v>67</v>
      </c>
      <c r="J26" s="54" t="s">
        <v>469</v>
      </c>
      <c r="K26" s="53" t="s">
        <v>470</v>
      </c>
      <c r="L26" s="54" t="s">
        <v>471</v>
      </c>
      <c r="M26" s="54" t="s">
        <v>41</v>
      </c>
      <c r="N26" s="54" t="s">
        <v>472</v>
      </c>
      <c r="O26" s="54" t="s">
        <v>473</v>
      </c>
      <c r="P26" s="54" t="s">
        <v>474</v>
      </c>
      <c r="Q26" s="54" t="s">
        <v>475</v>
      </c>
      <c r="R26" s="54" t="s">
        <v>476</v>
      </c>
      <c r="S26" s="54" t="s">
        <v>477</v>
      </c>
      <c r="T26" s="54" t="s">
        <v>478</v>
      </c>
      <c r="U26" s="54" t="s">
        <v>479</v>
      </c>
      <c r="V26" s="54" t="s">
        <v>480</v>
      </c>
      <c r="W26" s="54" t="s">
        <v>481</v>
      </c>
      <c r="X26" s="54" t="s">
        <v>482</v>
      </c>
      <c r="Y26" s="54" t="s">
        <v>148</v>
      </c>
      <c r="Z26" s="54">
        <v>15411.0</v>
      </c>
      <c r="AA26" s="54" t="s">
        <v>483</v>
      </c>
      <c r="AB26" s="54" t="s">
        <v>484</v>
      </c>
      <c r="AC26" s="54" t="s">
        <v>485</v>
      </c>
      <c r="AD26" s="54" t="s">
        <v>486</v>
      </c>
      <c r="AE26" s="54" t="s">
        <v>487</v>
      </c>
      <c r="AF26" s="54" t="s">
        <v>488</v>
      </c>
      <c r="AG26" s="55"/>
      <c r="AH26" s="54" t="s">
        <v>489</v>
      </c>
      <c r="AI26" s="47" t="s">
        <v>62</v>
      </c>
      <c r="AJ26" s="48" t="b">
        <v>1</v>
      </c>
    </row>
    <row r="27">
      <c r="A27" s="58" t="s">
        <v>64</v>
      </c>
      <c r="B27" s="58" t="s">
        <v>63</v>
      </c>
      <c r="C27" s="58" t="s">
        <v>63</v>
      </c>
      <c r="D27" s="50" t="s">
        <v>66</v>
      </c>
      <c r="E27" s="51">
        <v>21.0</v>
      </c>
      <c r="F27" s="51">
        <v>16272.0</v>
      </c>
      <c r="G27" s="51">
        <v>16670.0</v>
      </c>
      <c r="H27" s="51">
        <v>399.0</v>
      </c>
      <c r="I27" s="52" t="s">
        <v>67</v>
      </c>
      <c r="J27" s="53" t="s">
        <v>490</v>
      </c>
      <c r="K27" s="53" t="s">
        <v>41</v>
      </c>
      <c r="L27" s="67" t="s">
        <v>491</v>
      </c>
      <c r="M27" s="54" t="s">
        <v>41</v>
      </c>
      <c r="N27" s="54" t="s">
        <v>492</v>
      </c>
      <c r="O27" s="54" t="s">
        <v>395</v>
      </c>
      <c r="P27" s="54" t="s">
        <v>493</v>
      </c>
      <c r="Q27" s="54" t="s">
        <v>494</v>
      </c>
      <c r="R27" s="54" t="s">
        <v>495</v>
      </c>
      <c r="S27" s="54" t="s">
        <v>496</v>
      </c>
      <c r="T27" s="54" t="s">
        <v>497</v>
      </c>
      <c r="U27" s="54" t="s">
        <v>498</v>
      </c>
      <c r="V27" s="54" t="s">
        <v>499</v>
      </c>
      <c r="W27" s="54" t="s">
        <v>500</v>
      </c>
      <c r="X27" s="54" t="s">
        <v>501</v>
      </c>
      <c r="Y27" s="54" t="s">
        <v>148</v>
      </c>
      <c r="Z27" s="54">
        <v>16272.0</v>
      </c>
      <c r="AA27" s="54" t="s">
        <v>502</v>
      </c>
      <c r="AB27" s="65" t="s">
        <v>321</v>
      </c>
      <c r="AC27" s="54" t="s">
        <v>151</v>
      </c>
      <c r="AD27" s="54" t="s">
        <v>503</v>
      </c>
      <c r="AE27" s="54" t="s">
        <v>504</v>
      </c>
      <c r="AF27" s="54" t="s">
        <v>505</v>
      </c>
      <c r="AG27" s="55"/>
      <c r="AH27" s="54" t="s">
        <v>506</v>
      </c>
      <c r="AI27" s="57" t="s">
        <v>507</v>
      </c>
      <c r="AJ27" s="37" t="b">
        <v>0</v>
      </c>
    </row>
    <row r="28">
      <c r="A28" s="58" t="s">
        <v>156</v>
      </c>
      <c r="B28" s="58" t="s">
        <v>111</v>
      </c>
      <c r="C28" s="58" t="s">
        <v>110</v>
      </c>
      <c r="D28" s="50" t="s">
        <v>177</v>
      </c>
      <c r="E28" s="51">
        <v>22.0</v>
      </c>
      <c r="F28" s="51">
        <v>16757.0</v>
      </c>
      <c r="G28" s="51">
        <v>17272.0</v>
      </c>
      <c r="H28" s="51">
        <v>516.0</v>
      </c>
      <c r="I28" s="52" t="s">
        <v>508</v>
      </c>
      <c r="J28" s="54" t="s">
        <v>509</v>
      </c>
      <c r="K28" s="54" t="s">
        <v>41</v>
      </c>
      <c r="L28" s="54" t="s">
        <v>510</v>
      </c>
      <c r="M28" s="54" t="s">
        <v>41</v>
      </c>
      <c r="N28" s="54" t="s">
        <v>511</v>
      </c>
      <c r="O28" s="54" t="s">
        <v>512</v>
      </c>
      <c r="P28" s="54" t="s">
        <v>513</v>
      </c>
      <c r="Q28" s="65" t="s">
        <v>514</v>
      </c>
      <c r="R28" s="54" t="s">
        <v>515</v>
      </c>
      <c r="S28" s="54" t="s">
        <v>516</v>
      </c>
      <c r="T28" s="54" t="s">
        <v>517</v>
      </c>
      <c r="U28" s="54" t="s">
        <v>518</v>
      </c>
      <c r="V28" s="54" t="s">
        <v>519</v>
      </c>
      <c r="W28" s="68" t="s">
        <v>520</v>
      </c>
      <c r="X28" s="54" t="s">
        <v>521</v>
      </c>
      <c r="Y28" s="54" t="s">
        <v>171</v>
      </c>
      <c r="Z28" s="68">
        <v>16757.0</v>
      </c>
      <c r="AA28" s="54" t="s">
        <v>522</v>
      </c>
      <c r="AB28" s="54" t="s">
        <v>321</v>
      </c>
      <c r="AC28" s="54" t="s">
        <v>428</v>
      </c>
      <c r="AD28" s="65" t="s">
        <v>523</v>
      </c>
      <c r="AE28" s="54" t="s">
        <v>524</v>
      </c>
      <c r="AF28" s="65" t="s">
        <v>525</v>
      </c>
      <c r="AG28" s="55"/>
      <c r="AH28" s="54" t="s">
        <v>526</v>
      </c>
      <c r="AI28" s="47" t="s">
        <v>62</v>
      </c>
      <c r="AJ28" s="37" t="b">
        <v>0</v>
      </c>
    </row>
    <row r="29">
      <c r="A29" s="58" t="s">
        <v>176</v>
      </c>
      <c r="B29" s="58" t="s">
        <v>111</v>
      </c>
      <c r="C29" s="58" t="s">
        <v>156</v>
      </c>
      <c r="D29" s="50" t="s">
        <v>66</v>
      </c>
      <c r="E29" s="51">
        <v>23.0</v>
      </c>
      <c r="F29" s="51">
        <v>17277.0</v>
      </c>
      <c r="G29" s="51">
        <v>17675.0</v>
      </c>
      <c r="H29" s="51">
        <v>399.0</v>
      </c>
      <c r="I29" s="52" t="s">
        <v>508</v>
      </c>
      <c r="J29" s="54" t="s">
        <v>527</v>
      </c>
      <c r="K29" s="54" t="s">
        <v>528</v>
      </c>
      <c r="L29" s="54" t="s">
        <v>529</v>
      </c>
      <c r="M29" s="54" t="s">
        <v>530</v>
      </c>
      <c r="N29" s="54" t="s">
        <v>531</v>
      </c>
      <c r="O29" s="62" t="s">
        <v>532</v>
      </c>
      <c r="P29" s="62" t="s">
        <v>533</v>
      </c>
      <c r="Q29" s="54" t="s">
        <v>534</v>
      </c>
      <c r="R29" s="54" t="s">
        <v>535</v>
      </c>
      <c r="S29" s="54" t="s">
        <v>536</v>
      </c>
      <c r="T29" s="62" t="s">
        <v>537</v>
      </c>
      <c r="U29" s="54" t="s">
        <v>538</v>
      </c>
      <c r="V29" s="54" t="s">
        <v>539</v>
      </c>
      <c r="W29" s="54" t="s">
        <v>540</v>
      </c>
      <c r="X29" s="54" t="s">
        <v>541</v>
      </c>
      <c r="Y29" s="54" t="s">
        <v>542</v>
      </c>
      <c r="Z29" s="54" t="s">
        <v>543</v>
      </c>
      <c r="AA29" s="55"/>
      <c r="AB29" s="55"/>
      <c r="AC29" s="55"/>
      <c r="AD29" s="55"/>
      <c r="AE29" s="55"/>
      <c r="AF29" s="55"/>
      <c r="AG29" s="55"/>
      <c r="AH29" s="55"/>
      <c r="AI29" s="57" t="s">
        <v>544</v>
      </c>
      <c r="AJ29" s="69" t="b">
        <v>0</v>
      </c>
    </row>
    <row r="30">
      <c r="A30" s="58" t="s">
        <v>88</v>
      </c>
      <c r="B30" s="58" t="s">
        <v>111</v>
      </c>
      <c r="C30" s="49" t="s">
        <v>176</v>
      </c>
      <c r="D30" s="50" t="s">
        <v>66</v>
      </c>
      <c r="E30" s="51">
        <v>24.0</v>
      </c>
      <c r="F30" s="51">
        <v>17679.0</v>
      </c>
      <c r="G30" s="51">
        <v>17963.0</v>
      </c>
      <c r="H30" s="51">
        <v>285.0</v>
      </c>
      <c r="I30" s="52" t="s">
        <v>508</v>
      </c>
      <c r="J30" s="53" t="s">
        <v>545</v>
      </c>
      <c r="K30" s="53" t="s">
        <v>546</v>
      </c>
      <c r="L30" s="54" t="s">
        <v>547</v>
      </c>
      <c r="M30" s="54" t="s">
        <v>41</v>
      </c>
      <c r="N30" s="54" t="s">
        <v>548</v>
      </c>
      <c r="O30" s="54" t="s">
        <v>549</v>
      </c>
      <c r="P30" s="54" t="s">
        <v>550</v>
      </c>
      <c r="Q30" s="54" t="s">
        <v>551</v>
      </c>
      <c r="R30" s="54" t="s">
        <v>552</v>
      </c>
      <c r="S30" s="54" t="s">
        <v>553</v>
      </c>
      <c r="T30" s="54" t="s">
        <v>554</v>
      </c>
      <c r="U30" s="54" t="s">
        <v>555</v>
      </c>
      <c r="V30" s="54" t="s">
        <v>556</v>
      </c>
      <c r="W30" s="54" t="s">
        <v>557</v>
      </c>
      <c r="X30" s="54" t="s">
        <v>558</v>
      </c>
      <c r="Y30" s="54" t="s">
        <v>358</v>
      </c>
      <c r="Z30" s="54">
        <v>17963.0</v>
      </c>
      <c r="AA30" s="54" t="s">
        <v>559</v>
      </c>
      <c r="AB30" s="54" t="s">
        <v>560</v>
      </c>
      <c r="AC30" s="54" t="s">
        <v>57</v>
      </c>
      <c r="AD30" s="54" t="s">
        <v>561</v>
      </c>
      <c r="AE30" s="54" t="s">
        <v>562</v>
      </c>
      <c r="AF30" s="54" t="s">
        <v>563</v>
      </c>
      <c r="AG30" s="55"/>
      <c r="AH30" s="54" t="s">
        <v>564</v>
      </c>
      <c r="AI30" s="57" t="s">
        <v>565</v>
      </c>
      <c r="AJ30" s="37" t="b">
        <v>0</v>
      </c>
    </row>
    <row r="31">
      <c r="A31" s="58" t="s">
        <v>65</v>
      </c>
      <c r="B31" s="58" t="s">
        <v>88</v>
      </c>
      <c r="C31" s="70" t="s">
        <v>88</v>
      </c>
      <c r="D31" s="50" t="s">
        <v>66</v>
      </c>
      <c r="E31" s="51">
        <v>25.0</v>
      </c>
      <c r="F31" s="51">
        <v>17975.0</v>
      </c>
      <c r="G31" s="51">
        <v>18295.0</v>
      </c>
      <c r="H31" s="51">
        <v>321.0</v>
      </c>
      <c r="I31" s="52" t="s">
        <v>508</v>
      </c>
      <c r="J31" s="53" t="s">
        <v>566</v>
      </c>
      <c r="K31" s="53" t="s">
        <v>567</v>
      </c>
      <c r="L31" s="54" t="s">
        <v>568</v>
      </c>
      <c r="M31" s="54" t="s">
        <v>41</v>
      </c>
      <c r="N31" s="54" t="s">
        <v>569</v>
      </c>
      <c r="O31" s="54" t="s">
        <v>570</v>
      </c>
      <c r="P31" s="54" t="s">
        <v>571</v>
      </c>
      <c r="Q31" s="54" t="s">
        <v>572</v>
      </c>
      <c r="R31" s="54" t="s">
        <v>573</v>
      </c>
      <c r="S31" s="54" t="s">
        <v>574</v>
      </c>
      <c r="T31" s="54" t="s">
        <v>575</v>
      </c>
      <c r="U31" s="54" t="s">
        <v>576</v>
      </c>
      <c r="V31" s="54" t="s">
        <v>577</v>
      </c>
      <c r="W31" s="54" t="s">
        <v>578</v>
      </c>
      <c r="X31" s="54" t="s">
        <v>579</v>
      </c>
      <c r="Y31" s="54" t="s">
        <v>171</v>
      </c>
      <c r="Z31" s="54">
        <v>18295.0</v>
      </c>
      <c r="AA31" s="54" t="s">
        <v>580</v>
      </c>
      <c r="AB31" s="54" t="s">
        <v>581</v>
      </c>
      <c r="AC31" s="54" t="s">
        <v>582</v>
      </c>
      <c r="AD31" s="54" t="s">
        <v>583</v>
      </c>
      <c r="AE31" s="54" t="s">
        <v>584</v>
      </c>
      <c r="AF31" s="54" t="s">
        <v>585</v>
      </c>
      <c r="AG31" s="55"/>
      <c r="AH31" s="65" t="s">
        <v>586</v>
      </c>
      <c r="AI31" s="57" t="s">
        <v>587</v>
      </c>
      <c r="AJ31" s="71" t="b">
        <v>0</v>
      </c>
    </row>
    <row r="32">
      <c r="A32" s="49" t="s">
        <v>63</v>
      </c>
      <c r="B32" s="49" t="s">
        <v>64</v>
      </c>
      <c r="C32" s="72" t="s">
        <v>65</v>
      </c>
      <c r="D32" s="50" t="s">
        <v>66</v>
      </c>
      <c r="E32" s="51">
        <v>26.0</v>
      </c>
      <c r="F32" s="51">
        <v>18305.0</v>
      </c>
      <c r="G32" s="51">
        <v>19348.0</v>
      </c>
      <c r="H32" s="51">
        <v>1044.0</v>
      </c>
      <c r="I32" s="52" t="s">
        <v>508</v>
      </c>
      <c r="J32" s="53" t="s">
        <v>588</v>
      </c>
      <c r="K32" s="53" t="s">
        <v>41</v>
      </c>
      <c r="L32" s="54" t="s">
        <v>589</v>
      </c>
      <c r="M32" s="54" t="s">
        <v>41</v>
      </c>
      <c r="N32" s="54" t="s">
        <v>590</v>
      </c>
      <c r="O32" s="54" t="s">
        <v>44</v>
      </c>
      <c r="P32" s="54" t="s">
        <v>591</v>
      </c>
      <c r="Q32" s="54" t="s">
        <v>592</v>
      </c>
      <c r="R32" s="54" t="s">
        <v>593</v>
      </c>
      <c r="S32" s="54" t="s">
        <v>594</v>
      </c>
      <c r="T32" s="54" t="s">
        <v>595</v>
      </c>
      <c r="U32" s="54" t="s">
        <v>596</v>
      </c>
      <c r="V32" s="54" t="s">
        <v>597</v>
      </c>
      <c r="W32" s="54" t="s">
        <v>598</v>
      </c>
      <c r="X32" s="54" t="s">
        <v>599</v>
      </c>
      <c r="Y32" s="54" t="s">
        <v>600</v>
      </c>
      <c r="Z32" s="54">
        <v>19348.0</v>
      </c>
      <c r="AA32" s="54" t="s">
        <v>601</v>
      </c>
      <c r="AB32" s="54" t="s">
        <v>602</v>
      </c>
      <c r="AC32" s="54" t="s">
        <v>603</v>
      </c>
      <c r="AD32" s="54" t="s">
        <v>604</v>
      </c>
      <c r="AE32" s="54" t="s">
        <v>605</v>
      </c>
      <c r="AF32" s="54" t="s">
        <v>606</v>
      </c>
      <c r="AG32" s="55"/>
      <c r="AH32" s="54" t="s">
        <v>607</v>
      </c>
      <c r="AI32" s="57" t="s">
        <v>608</v>
      </c>
      <c r="AJ32" s="37" t="b">
        <v>0</v>
      </c>
    </row>
    <row r="33">
      <c r="A33" s="58" t="s">
        <v>87</v>
      </c>
      <c r="B33" s="58" t="s">
        <v>111</v>
      </c>
      <c r="C33" s="73" t="s">
        <v>64</v>
      </c>
      <c r="D33" s="50" t="s">
        <v>66</v>
      </c>
      <c r="E33" s="51">
        <v>27.0</v>
      </c>
      <c r="F33" s="51">
        <v>19345.0</v>
      </c>
      <c r="G33" s="51">
        <v>19518.0</v>
      </c>
      <c r="H33" s="51">
        <v>174.0</v>
      </c>
      <c r="I33" s="52" t="s">
        <v>508</v>
      </c>
      <c r="J33" s="53" t="s">
        <v>609</v>
      </c>
      <c r="K33" s="53" t="s">
        <v>41</v>
      </c>
      <c r="L33" s="54" t="s">
        <v>610</v>
      </c>
      <c r="M33" s="54" t="s">
        <v>41</v>
      </c>
      <c r="N33" s="54" t="s">
        <v>611</v>
      </c>
      <c r="O33" s="54" t="s">
        <v>329</v>
      </c>
      <c r="P33" s="54" t="s">
        <v>612</v>
      </c>
      <c r="Q33" s="54" t="s">
        <v>613</v>
      </c>
      <c r="R33" s="54" t="s">
        <v>614</v>
      </c>
      <c r="S33" s="54" t="s">
        <v>615</v>
      </c>
      <c r="T33" s="54" t="s">
        <v>616</v>
      </c>
      <c r="U33" s="54" t="s">
        <v>617</v>
      </c>
      <c r="V33" s="54" t="s">
        <v>618</v>
      </c>
      <c r="W33" s="54" t="s">
        <v>619</v>
      </c>
      <c r="X33" s="54" t="s">
        <v>126</v>
      </c>
      <c r="Y33" s="54" t="s">
        <v>171</v>
      </c>
      <c r="Z33" s="54">
        <v>19518.0</v>
      </c>
      <c r="AA33" s="54" t="s">
        <v>620</v>
      </c>
      <c r="AB33" s="54" t="s">
        <v>621</v>
      </c>
      <c r="AC33" s="54" t="s">
        <v>57</v>
      </c>
      <c r="AD33" s="54" t="s">
        <v>622</v>
      </c>
      <c r="AE33" s="54" t="s">
        <v>623</v>
      </c>
      <c r="AF33" s="54" t="s">
        <v>624</v>
      </c>
      <c r="AG33" s="55"/>
      <c r="AH33" s="54" t="s">
        <v>625</v>
      </c>
      <c r="AI33" s="57" t="s">
        <v>626</v>
      </c>
      <c r="AJ33" s="37" t="b">
        <v>0</v>
      </c>
    </row>
    <row r="34">
      <c r="A34" s="58" t="s">
        <v>110</v>
      </c>
      <c r="B34" s="58" t="s">
        <v>111</v>
      </c>
      <c r="C34" s="73" t="s">
        <v>87</v>
      </c>
      <c r="D34" s="50" t="s">
        <v>66</v>
      </c>
      <c r="E34" s="51">
        <v>28.0</v>
      </c>
      <c r="F34" s="51">
        <v>19523.0</v>
      </c>
      <c r="G34" s="51">
        <v>20083.0</v>
      </c>
      <c r="H34" s="51">
        <v>561.0</v>
      </c>
      <c r="I34" s="52" t="s">
        <v>508</v>
      </c>
      <c r="J34" s="53" t="s">
        <v>627</v>
      </c>
      <c r="K34" s="53" t="s">
        <v>628</v>
      </c>
      <c r="L34" s="54" t="s">
        <v>629</v>
      </c>
      <c r="M34" s="54" t="s">
        <v>41</v>
      </c>
      <c r="N34" s="54" t="s">
        <v>630</v>
      </c>
      <c r="O34" s="54" t="s">
        <v>395</v>
      </c>
      <c r="P34" s="54" t="s">
        <v>513</v>
      </c>
      <c r="Q34" s="54" t="s">
        <v>613</v>
      </c>
      <c r="R34" s="54" t="s">
        <v>631</v>
      </c>
      <c r="S34" s="54" t="s">
        <v>632</v>
      </c>
      <c r="T34" s="54" t="s">
        <v>633</v>
      </c>
      <c r="U34" s="54" t="s">
        <v>634</v>
      </c>
      <c r="V34" s="54" t="s">
        <v>101</v>
      </c>
      <c r="W34" s="54" t="s">
        <v>635</v>
      </c>
      <c r="X34" s="54" t="s">
        <v>101</v>
      </c>
      <c r="Y34" s="54" t="s">
        <v>148</v>
      </c>
      <c r="Z34" s="54">
        <v>20083.0</v>
      </c>
      <c r="AA34" s="54" t="s">
        <v>636</v>
      </c>
      <c r="AB34" s="54" t="s">
        <v>637</v>
      </c>
      <c r="AC34" s="74" t="s">
        <v>57</v>
      </c>
      <c r="AD34" s="54" t="s">
        <v>638</v>
      </c>
      <c r="AE34" s="54" t="s">
        <v>639</v>
      </c>
      <c r="AF34" s="54" t="s">
        <v>563</v>
      </c>
      <c r="AG34" s="55"/>
      <c r="AH34" s="54" t="s">
        <v>640</v>
      </c>
      <c r="AI34" s="47" t="s">
        <v>62</v>
      </c>
      <c r="AJ34" s="37" t="b">
        <v>0</v>
      </c>
    </row>
    <row r="35">
      <c r="A35" s="58" t="s">
        <v>64</v>
      </c>
      <c r="B35" s="58" t="s">
        <v>111</v>
      </c>
      <c r="C35" s="73" t="s">
        <v>63</v>
      </c>
      <c r="D35" s="50" t="s">
        <v>66</v>
      </c>
      <c r="E35" s="51">
        <v>29.0</v>
      </c>
      <c r="F35" s="51">
        <v>20080.0</v>
      </c>
      <c r="G35" s="51">
        <v>20646.0</v>
      </c>
      <c r="H35" s="51">
        <v>567.0</v>
      </c>
      <c r="I35" s="52" t="s">
        <v>508</v>
      </c>
      <c r="J35" s="53" t="s">
        <v>641</v>
      </c>
      <c r="K35" s="53" t="s">
        <v>41</v>
      </c>
      <c r="L35" s="66" t="s">
        <v>642</v>
      </c>
      <c r="M35" s="54" t="s">
        <v>41</v>
      </c>
      <c r="N35" s="54" t="s">
        <v>643</v>
      </c>
      <c r="O35" s="54" t="s">
        <v>644</v>
      </c>
      <c r="P35" s="54" t="s">
        <v>513</v>
      </c>
      <c r="Q35" s="54" t="s">
        <v>645</v>
      </c>
      <c r="R35" s="54" t="s">
        <v>646</v>
      </c>
      <c r="S35" s="54" t="s">
        <v>647</v>
      </c>
      <c r="T35" s="54" t="s">
        <v>648</v>
      </c>
      <c r="U35" s="54" t="s">
        <v>649</v>
      </c>
      <c r="V35" s="54" t="s">
        <v>650</v>
      </c>
      <c r="W35" s="54" t="s">
        <v>651</v>
      </c>
      <c r="X35" s="54" t="s">
        <v>652</v>
      </c>
      <c r="Y35" s="54" t="s">
        <v>653</v>
      </c>
      <c r="Z35" s="54">
        <v>20646.0</v>
      </c>
      <c r="AA35" s="54" t="s">
        <v>654</v>
      </c>
      <c r="AB35" s="54" t="s">
        <v>655</v>
      </c>
      <c r="AC35" s="54" t="s">
        <v>151</v>
      </c>
      <c r="AD35" s="54" t="s">
        <v>656</v>
      </c>
      <c r="AE35" s="54" t="s">
        <v>657</v>
      </c>
      <c r="AF35" s="54" t="s">
        <v>563</v>
      </c>
      <c r="AG35" s="55"/>
      <c r="AH35" s="54" t="s">
        <v>658</v>
      </c>
      <c r="AI35" s="57" t="s">
        <v>659</v>
      </c>
      <c r="AJ35" s="37" t="b">
        <v>0</v>
      </c>
    </row>
    <row r="36">
      <c r="A36" s="58" t="s">
        <v>156</v>
      </c>
      <c r="B36" s="58" t="s">
        <v>111</v>
      </c>
      <c r="C36" s="73" t="s">
        <v>110</v>
      </c>
      <c r="D36" s="50" t="s">
        <v>177</v>
      </c>
      <c r="E36" s="51">
        <v>30.0</v>
      </c>
      <c r="F36" s="51">
        <v>20691.0</v>
      </c>
      <c r="G36" s="51">
        <v>21416.0</v>
      </c>
      <c r="H36" s="51">
        <v>726.0</v>
      </c>
      <c r="I36" s="52" t="s">
        <v>508</v>
      </c>
      <c r="J36" s="53" t="s">
        <v>660</v>
      </c>
      <c r="K36" s="53" t="s">
        <v>41</v>
      </c>
      <c r="L36" s="66" t="s">
        <v>661</v>
      </c>
      <c r="M36" s="54" t="s">
        <v>41</v>
      </c>
      <c r="N36" s="54" t="s">
        <v>662</v>
      </c>
      <c r="O36" s="54" t="s">
        <v>512</v>
      </c>
      <c r="P36" s="54" t="s">
        <v>663</v>
      </c>
      <c r="Q36" s="54" t="s">
        <v>664</v>
      </c>
      <c r="R36" s="54" t="s">
        <v>665</v>
      </c>
      <c r="S36" s="54" t="s">
        <v>666</v>
      </c>
      <c r="T36" s="54" t="s">
        <v>667</v>
      </c>
      <c r="U36" s="54" t="s">
        <v>668</v>
      </c>
      <c r="V36" s="54" t="s">
        <v>669</v>
      </c>
      <c r="W36" s="54" t="s">
        <v>670</v>
      </c>
      <c r="X36" s="54" t="s">
        <v>671</v>
      </c>
      <c r="Y36" s="54" t="s">
        <v>171</v>
      </c>
      <c r="Z36" s="54">
        <v>21362.0</v>
      </c>
      <c r="AA36" s="54" t="s">
        <v>672</v>
      </c>
      <c r="AB36" s="65" t="s">
        <v>673</v>
      </c>
      <c r="AC36" s="65" t="s">
        <v>674</v>
      </c>
      <c r="AD36" s="54" t="s">
        <v>675</v>
      </c>
      <c r="AE36" s="54" t="s">
        <v>676</v>
      </c>
      <c r="AF36" s="54" t="s">
        <v>677</v>
      </c>
      <c r="AG36" s="55"/>
      <c r="AH36" s="54" t="s">
        <v>678</v>
      </c>
      <c r="AI36" s="47" t="s">
        <v>62</v>
      </c>
      <c r="AJ36" s="37" t="b">
        <v>0</v>
      </c>
    </row>
    <row r="37">
      <c r="A37" s="58" t="s">
        <v>64</v>
      </c>
      <c r="B37" s="58"/>
      <c r="C37" s="73"/>
      <c r="D37" s="50"/>
      <c r="E37" s="63">
        <v>31.0</v>
      </c>
      <c r="F37" s="63">
        <v>21199.0</v>
      </c>
      <c r="G37" s="63">
        <v>21600.0</v>
      </c>
      <c r="H37" s="63">
        <v>401.0</v>
      </c>
      <c r="I37" s="75" t="s">
        <v>508</v>
      </c>
      <c r="J37" s="53" t="s">
        <v>679</v>
      </c>
      <c r="K37" s="53" t="s">
        <v>41</v>
      </c>
      <c r="L37" s="66" t="s">
        <v>680</v>
      </c>
      <c r="M37" s="54" t="s">
        <v>115</v>
      </c>
      <c r="N37" s="54" t="s">
        <v>681</v>
      </c>
      <c r="O37" s="54" t="s">
        <v>681</v>
      </c>
      <c r="P37" s="54" t="s">
        <v>682</v>
      </c>
      <c r="Q37" s="54" t="s">
        <v>683</v>
      </c>
      <c r="R37" s="54" t="s">
        <v>681</v>
      </c>
      <c r="S37" s="54" t="s">
        <v>681</v>
      </c>
      <c r="T37" s="54" t="s">
        <v>681</v>
      </c>
      <c r="U37" s="54" t="s">
        <v>681</v>
      </c>
      <c r="V37" s="54" t="s">
        <v>684</v>
      </c>
      <c r="W37" s="54" t="s">
        <v>685</v>
      </c>
      <c r="X37" s="54" t="s">
        <v>684</v>
      </c>
      <c r="Y37" s="54" t="s">
        <v>171</v>
      </c>
      <c r="Z37" s="54">
        <v>21600.0</v>
      </c>
      <c r="AA37" s="54" t="s">
        <v>686</v>
      </c>
      <c r="AB37" s="65" t="s">
        <v>687</v>
      </c>
      <c r="AC37" s="65" t="s">
        <v>677</v>
      </c>
      <c r="AD37" s="54" t="s">
        <v>688</v>
      </c>
      <c r="AE37" s="54" t="s">
        <v>689</v>
      </c>
      <c r="AF37" s="54"/>
      <c r="AG37" s="55"/>
      <c r="AH37" s="54" t="s">
        <v>690</v>
      </c>
      <c r="AI37" s="47"/>
      <c r="AJ37" s="37" t="b">
        <v>0</v>
      </c>
    </row>
    <row r="38">
      <c r="A38" s="58" t="s">
        <v>176</v>
      </c>
      <c r="B38" s="58" t="s">
        <v>111</v>
      </c>
      <c r="C38" s="73" t="s">
        <v>156</v>
      </c>
      <c r="D38" s="50" t="s">
        <v>66</v>
      </c>
      <c r="E38" s="63">
        <v>32.0</v>
      </c>
      <c r="F38" s="51">
        <v>21560.0</v>
      </c>
      <c r="G38" s="51">
        <v>21916.0</v>
      </c>
      <c r="H38" s="51">
        <v>357.0</v>
      </c>
      <c r="I38" s="52" t="s">
        <v>508</v>
      </c>
      <c r="J38" s="53" t="s">
        <v>691</v>
      </c>
      <c r="K38" s="53" t="s">
        <v>692</v>
      </c>
      <c r="L38" s="66" t="s">
        <v>693</v>
      </c>
      <c r="M38" s="54" t="s">
        <v>694</v>
      </c>
      <c r="N38" s="54" t="s">
        <v>695</v>
      </c>
      <c r="O38" s="54" t="s">
        <v>696</v>
      </c>
      <c r="P38" s="54" t="s">
        <v>697</v>
      </c>
      <c r="Q38" s="62" t="s">
        <v>698</v>
      </c>
      <c r="R38" s="54" t="s">
        <v>699</v>
      </c>
      <c r="S38" s="54" t="s">
        <v>700</v>
      </c>
      <c r="T38" s="54" t="s">
        <v>701</v>
      </c>
      <c r="U38" s="54" t="s">
        <v>702</v>
      </c>
      <c r="V38" s="54" t="s">
        <v>703</v>
      </c>
      <c r="W38" s="76" t="s">
        <v>704</v>
      </c>
      <c r="X38" s="54" t="s">
        <v>705</v>
      </c>
      <c r="Y38" s="54" t="s">
        <v>706</v>
      </c>
      <c r="Z38" s="54" t="s">
        <v>707</v>
      </c>
      <c r="AA38" s="54" t="s">
        <v>708</v>
      </c>
      <c r="AB38" s="54" t="s">
        <v>709</v>
      </c>
      <c r="AC38" s="54" t="s">
        <v>710</v>
      </c>
      <c r="AD38" s="55"/>
      <c r="AE38" s="54" t="s">
        <v>711</v>
      </c>
      <c r="AF38" s="54" t="s">
        <v>712</v>
      </c>
      <c r="AG38" s="55"/>
      <c r="AH38" s="55"/>
      <c r="AI38" s="57" t="s">
        <v>713</v>
      </c>
      <c r="AJ38" s="69" t="b">
        <v>0</v>
      </c>
    </row>
    <row r="39">
      <c r="A39" s="58" t="s">
        <v>88</v>
      </c>
      <c r="B39" s="58" t="s">
        <v>111</v>
      </c>
      <c r="C39" s="77" t="s">
        <v>176</v>
      </c>
      <c r="D39" s="50" t="s">
        <v>66</v>
      </c>
      <c r="E39" s="63">
        <v>33.0</v>
      </c>
      <c r="F39" s="51">
        <v>21916.0</v>
      </c>
      <c r="G39" s="51">
        <v>22779.0</v>
      </c>
      <c r="H39" s="51">
        <v>864.0</v>
      </c>
      <c r="I39" s="75" t="s">
        <v>508</v>
      </c>
      <c r="J39" s="53" t="s">
        <v>714</v>
      </c>
      <c r="K39" s="53" t="s">
        <v>41</v>
      </c>
      <c r="L39" s="54" t="s">
        <v>715</v>
      </c>
      <c r="M39" s="54" t="s">
        <v>716</v>
      </c>
      <c r="N39" s="54" t="s">
        <v>717</v>
      </c>
      <c r="O39" s="54" t="s">
        <v>718</v>
      </c>
      <c r="P39" s="54" t="s">
        <v>719</v>
      </c>
      <c r="Q39" s="54" t="s">
        <v>720</v>
      </c>
      <c r="R39" s="54" t="s">
        <v>721</v>
      </c>
      <c r="S39" s="54" t="s">
        <v>722</v>
      </c>
      <c r="T39" s="54" t="s">
        <v>723</v>
      </c>
      <c r="U39" s="54" t="s">
        <v>724</v>
      </c>
      <c r="V39" s="54" t="s">
        <v>725</v>
      </c>
      <c r="W39" s="54" t="s">
        <v>726</v>
      </c>
      <c r="X39" s="54" t="s">
        <v>727</v>
      </c>
      <c r="Y39" s="54" t="s">
        <v>358</v>
      </c>
      <c r="Z39" s="54">
        <v>22779.0</v>
      </c>
      <c r="AA39" s="54" t="s">
        <v>728</v>
      </c>
      <c r="AB39" s="54" t="s">
        <v>729</v>
      </c>
      <c r="AC39" s="54" t="s">
        <v>730</v>
      </c>
      <c r="AD39" s="54" t="s">
        <v>731</v>
      </c>
      <c r="AE39" s="54" t="s">
        <v>732</v>
      </c>
      <c r="AF39" s="54" t="s">
        <v>733</v>
      </c>
      <c r="AG39" s="54" t="s">
        <v>681</v>
      </c>
      <c r="AH39" s="54" t="s">
        <v>734</v>
      </c>
      <c r="AI39" s="57" t="s">
        <v>735</v>
      </c>
      <c r="AJ39" s="71" t="b">
        <v>0</v>
      </c>
    </row>
    <row r="40">
      <c r="A40" s="58" t="s">
        <v>65</v>
      </c>
      <c r="B40" s="58" t="s">
        <v>111</v>
      </c>
      <c r="C40" s="70" t="s">
        <v>88</v>
      </c>
      <c r="D40" s="50" t="s">
        <v>66</v>
      </c>
      <c r="E40" s="63">
        <v>34.0</v>
      </c>
      <c r="F40" s="51">
        <v>22816.0</v>
      </c>
      <c r="G40" s="51">
        <v>23292.0</v>
      </c>
      <c r="H40" s="51">
        <v>477.0</v>
      </c>
      <c r="I40" s="52" t="s">
        <v>508</v>
      </c>
      <c r="J40" s="53" t="s">
        <v>736</v>
      </c>
      <c r="K40" s="53" t="s">
        <v>737</v>
      </c>
      <c r="L40" s="66" t="s">
        <v>738</v>
      </c>
      <c r="M40" s="54" t="s">
        <v>41</v>
      </c>
      <c r="N40" s="54" t="s">
        <v>739</v>
      </c>
      <c r="O40" s="54" t="s">
        <v>740</v>
      </c>
      <c r="P40" s="54" t="s">
        <v>741</v>
      </c>
      <c r="Q40" s="54" t="s">
        <v>742</v>
      </c>
      <c r="R40" s="54" t="s">
        <v>743</v>
      </c>
      <c r="S40" s="54" t="s">
        <v>744</v>
      </c>
      <c r="T40" s="54" t="s">
        <v>745</v>
      </c>
      <c r="U40" s="54" t="s">
        <v>746</v>
      </c>
      <c r="V40" s="54" t="s">
        <v>747</v>
      </c>
      <c r="W40" s="54" t="s">
        <v>748</v>
      </c>
      <c r="X40" s="54">
        <v>51.0</v>
      </c>
      <c r="Y40" s="54" t="s">
        <v>749</v>
      </c>
      <c r="Z40" s="54">
        <v>23292.0</v>
      </c>
      <c r="AA40" s="54" t="s">
        <v>750</v>
      </c>
      <c r="AB40" s="54" t="s">
        <v>751</v>
      </c>
      <c r="AC40" s="54" t="s">
        <v>752</v>
      </c>
      <c r="AD40" s="54" t="s">
        <v>753</v>
      </c>
      <c r="AE40" s="54" t="s">
        <v>754</v>
      </c>
      <c r="AF40" s="54" t="s">
        <v>755</v>
      </c>
      <c r="AG40" s="55"/>
      <c r="AH40" s="54" t="s">
        <v>756</v>
      </c>
      <c r="AI40" s="57" t="s">
        <v>757</v>
      </c>
      <c r="AJ40" s="37" t="b">
        <v>0</v>
      </c>
    </row>
    <row r="41">
      <c r="A41" s="49" t="s">
        <v>63</v>
      </c>
      <c r="B41" s="49" t="s">
        <v>64</v>
      </c>
      <c r="C41" s="72" t="s">
        <v>65</v>
      </c>
      <c r="D41" s="50" t="s">
        <v>66</v>
      </c>
      <c r="E41" s="63">
        <v>35.0</v>
      </c>
      <c r="F41" s="51">
        <v>23343.0</v>
      </c>
      <c r="G41" s="51">
        <v>23753.0</v>
      </c>
      <c r="H41" s="51">
        <v>411.0</v>
      </c>
      <c r="I41" s="52" t="s">
        <v>508</v>
      </c>
      <c r="J41" s="54" t="s">
        <v>758</v>
      </c>
      <c r="K41" s="54" t="s">
        <v>41</v>
      </c>
      <c r="L41" s="66" t="s">
        <v>759</v>
      </c>
      <c r="M41" s="54" t="s">
        <v>41</v>
      </c>
      <c r="N41" s="54" t="s">
        <v>760</v>
      </c>
      <c r="O41" s="54" t="s">
        <v>761</v>
      </c>
      <c r="P41" s="54" t="s">
        <v>513</v>
      </c>
      <c r="Q41" s="54" t="s">
        <v>645</v>
      </c>
      <c r="R41" s="54" t="s">
        <v>762</v>
      </c>
      <c r="S41" s="54" t="s">
        <v>763</v>
      </c>
      <c r="T41" s="54" t="s">
        <v>764</v>
      </c>
      <c r="U41" s="54" t="s">
        <v>765</v>
      </c>
      <c r="V41" s="54" t="s">
        <v>766</v>
      </c>
      <c r="W41" s="76" t="s">
        <v>767</v>
      </c>
      <c r="X41" s="54" t="s">
        <v>768</v>
      </c>
      <c r="Y41" s="54" t="s">
        <v>769</v>
      </c>
      <c r="Z41" s="54">
        <v>23343.0</v>
      </c>
      <c r="AA41" s="54" t="s">
        <v>770</v>
      </c>
      <c r="AB41" s="54" t="s">
        <v>771</v>
      </c>
      <c r="AC41" s="54" t="s">
        <v>772</v>
      </c>
      <c r="AD41" s="54" t="s">
        <v>773</v>
      </c>
      <c r="AE41" s="54" t="s">
        <v>774</v>
      </c>
      <c r="AF41" s="54" t="s">
        <v>57</v>
      </c>
      <c r="AG41" s="55"/>
      <c r="AH41" s="54" t="s">
        <v>57</v>
      </c>
      <c r="AI41" s="57" t="s">
        <v>775</v>
      </c>
      <c r="AJ41" s="37" t="b">
        <v>0</v>
      </c>
    </row>
    <row r="42">
      <c r="A42" s="58" t="s">
        <v>87</v>
      </c>
      <c r="B42" s="58" t="s">
        <v>111</v>
      </c>
      <c r="C42" s="73" t="s">
        <v>64</v>
      </c>
      <c r="D42" s="50" t="s">
        <v>66</v>
      </c>
      <c r="E42" s="63">
        <v>36.0</v>
      </c>
      <c r="F42" s="51">
        <v>23750.0</v>
      </c>
      <c r="G42" s="51">
        <v>24688.0</v>
      </c>
      <c r="H42" s="51">
        <v>939.0</v>
      </c>
      <c r="I42" s="52" t="s">
        <v>508</v>
      </c>
      <c r="J42" s="54" t="s">
        <v>776</v>
      </c>
      <c r="K42" s="54" t="s">
        <v>41</v>
      </c>
      <c r="L42" s="66" t="s">
        <v>777</v>
      </c>
      <c r="M42" s="54" t="s">
        <v>41</v>
      </c>
      <c r="N42" s="54" t="s">
        <v>778</v>
      </c>
      <c r="O42" s="54" t="s">
        <v>395</v>
      </c>
      <c r="P42" s="54" t="s">
        <v>779</v>
      </c>
      <c r="Q42" s="54" t="s">
        <v>780</v>
      </c>
      <c r="R42" s="54" t="s">
        <v>781</v>
      </c>
      <c r="S42" s="54" t="s">
        <v>782</v>
      </c>
      <c r="T42" s="54" t="s">
        <v>783</v>
      </c>
      <c r="U42" s="54" t="s">
        <v>784</v>
      </c>
      <c r="V42" s="54" t="s">
        <v>785</v>
      </c>
      <c r="W42" s="54" t="s">
        <v>786</v>
      </c>
      <c r="X42" s="54"/>
      <c r="Y42" s="54" t="s">
        <v>358</v>
      </c>
      <c r="Z42" s="54">
        <v>24688.0</v>
      </c>
      <c r="AA42" s="54" t="s">
        <v>787</v>
      </c>
      <c r="AB42" s="54" t="s">
        <v>788</v>
      </c>
      <c r="AC42" s="54" t="s">
        <v>789</v>
      </c>
      <c r="AD42" s="54" t="s">
        <v>790</v>
      </c>
      <c r="AE42" s="54" t="s">
        <v>791</v>
      </c>
      <c r="AF42" s="54" t="s">
        <v>792</v>
      </c>
      <c r="AG42" s="55"/>
      <c r="AH42" s="54" t="s">
        <v>793</v>
      </c>
      <c r="AI42" s="57" t="s">
        <v>794</v>
      </c>
      <c r="AJ42" s="37" t="b">
        <v>0</v>
      </c>
    </row>
    <row r="43">
      <c r="A43" s="58" t="s">
        <v>110</v>
      </c>
      <c r="B43" s="58" t="s">
        <v>111</v>
      </c>
      <c r="C43" s="73" t="s">
        <v>87</v>
      </c>
      <c r="D43" s="50" t="s">
        <v>66</v>
      </c>
      <c r="E43" s="63">
        <v>37.0</v>
      </c>
      <c r="F43" s="51">
        <v>24688.0</v>
      </c>
      <c r="G43" s="51">
        <v>25041.0</v>
      </c>
      <c r="H43" s="51">
        <v>354.0</v>
      </c>
      <c r="I43" s="52" t="s">
        <v>508</v>
      </c>
      <c r="J43" s="54" t="s">
        <v>795</v>
      </c>
      <c r="K43" s="54" t="s">
        <v>796</v>
      </c>
      <c r="L43" s="66" t="s">
        <v>797</v>
      </c>
      <c r="M43" s="54" t="s">
        <v>41</v>
      </c>
      <c r="N43" s="54" t="s">
        <v>798</v>
      </c>
      <c r="O43" s="54" t="s">
        <v>395</v>
      </c>
      <c r="P43" s="54" t="s">
        <v>799</v>
      </c>
      <c r="Q43" s="54" t="s">
        <v>800</v>
      </c>
      <c r="R43" s="54" t="s">
        <v>801</v>
      </c>
      <c r="S43" s="54" t="s">
        <v>802</v>
      </c>
      <c r="T43" s="54" t="s">
        <v>803</v>
      </c>
      <c r="U43" s="54" t="s">
        <v>802</v>
      </c>
      <c r="V43" s="54" t="s">
        <v>521</v>
      </c>
      <c r="W43" s="54" t="s">
        <v>804</v>
      </c>
      <c r="X43" s="54" t="s">
        <v>805</v>
      </c>
      <c r="Y43" s="54" t="s">
        <v>358</v>
      </c>
      <c r="Z43" s="54">
        <v>25041.0</v>
      </c>
      <c r="AA43" s="78" t="s">
        <v>601</v>
      </c>
      <c r="AB43" s="54" t="s">
        <v>806</v>
      </c>
      <c r="AC43" s="54" t="s">
        <v>57</v>
      </c>
      <c r="AD43" s="78" t="s">
        <v>807</v>
      </c>
      <c r="AE43" s="54" t="s">
        <v>808</v>
      </c>
      <c r="AF43" s="79" t="s">
        <v>563</v>
      </c>
      <c r="AG43" s="55"/>
      <c r="AH43" s="79" t="s">
        <v>809</v>
      </c>
      <c r="AI43" s="47" t="s">
        <v>62</v>
      </c>
      <c r="AJ43" s="37" t="b">
        <v>0</v>
      </c>
    </row>
    <row r="44">
      <c r="A44" s="58"/>
      <c r="B44" s="58"/>
      <c r="C44" s="73"/>
      <c r="D44" s="50"/>
      <c r="E44" s="51"/>
      <c r="F44" s="63">
        <v>25072.0</v>
      </c>
      <c r="G44" s="63">
        <v>25155.0</v>
      </c>
      <c r="H44" s="63">
        <v>84.0</v>
      </c>
      <c r="I44" s="75" t="s">
        <v>508</v>
      </c>
      <c r="J44" s="54" t="s">
        <v>810</v>
      </c>
      <c r="K44" s="54" t="s">
        <v>41</v>
      </c>
      <c r="L44" s="66" t="s">
        <v>680</v>
      </c>
      <c r="M44" s="54" t="s">
        <v>41</v>
      </c>
      <c r="N44" s="54" t="s">
        <v>681</v>
      </c>
      <c r="O44" s="54" t="s">
        <v>681</v>
      </c>
      <c r="P44" s="54" t="s">
        <v>811</v>
      </c>
      <c r="Q44" s="54" t="s">
        <v>812</v>
      </c>
      <c r="R44" s="54" t="s">
        <v>681</v>
      </c>
      <c r="S44" s="54" t="s">
        <v>681</v>
      </c>
      <c r="T44" s="54" t="s">
        <v>681</v>
      </c>
      <c r="U44" s="54" t="s">
        <v>681</v>
      </c>
      <c r="V44" s="54" t="s">
        <v>813</v>
      </c>
      <c r="W44" s="54" t="s">
        <v>814</v>
      </c>
      <c r="X44" s="54" t="s">
        <v>815</v>
      </c>
      <c r="Y44" s="54" t="s">
        <v>171</v>
      </c>
      <c r="Z44" s="54">
        <v>25155.0</v>
      </c>
      <c r="AA44" s="54" t="s">
        <v>816</v>
      </c>
      <c r="AB44" s="54" t="s">
        <v>817</v>
      </c>
      <c r="AC44" s="54" t="s">
        <v>57</v>
      </c>
      <c r="AD44" s="54" t="s">
        <v>818</v>
      </c>
      <c r="AE44" s="54" t="s">
        <v>819</v>
      </c>
      <c r="AF44" s="54" t="s">
        <v>563</v>
      </c>
      <c r="AG44" s="55"/>
      <c r="AH44" s="54" t="s">
        <v>755</v>
      </c>
      <c r="AI44" s="80"/>
      <c r="AJ44" s="37" t="b">
        <v>0</v>
      </c>
    </row>
    <row r="45">
      <c r="A45" s="81" t="s">
        <v>64</v>
      </c>
      <c r="B45" s="81" t="s">
        <v>111</v>
      </c>
      <c r="C45" s="82" t="s">
        <v>63</v>
      </c>
      <c r="D45" s="83" t="s">
        <v>820</v>
      </c>
      <c r="E45" s="84">
        <v>37.0</v>
      </c>
      <c r="F45" s="84">
        <v>25040.0</v>
      </c>
      <c r="G45" s="84">
        <v>25180.0</v>
      </c>
      <c r="H45" s="84">
        <v>141.0</v>
      </c>
      <c r="I45" s="85" t="s">
        <v>67</v>
      </c>
      <c r="J45" s="86" t="s">
        <v>821</v>
      </c>
      <c r="K45" s="86" t="s">
        <v>822</v>
      </c>
      <c r="L45" s="87" t="s">
        <v>823</v>
      </c>
      <c r="M45" s="86" t="s">
        <v>824</v>
      </c>
      <c r="N45" s="86" t="s">
        <v>825</v>
      </c>
      <c r="O45" s="86" t="s">
        <v>826</v>
      </c>
      <c r="P45" s="86" t="s">
        <v>827</v>
      </c>
      <c r="Q45" s="86" t="s">
        <v>828</v>
      </c>
      <c r="R45" s="86" t="s">
        <v>829</v>
      </c>
      <c r="S45" s="86" t="s">
        <v>830</v>
      </c>
      <c r="T45" s="86" t="s">
        <v>831</v>
      </c>
      <c r="U45" s="86" t="s">
        <v>832</v>
      </c>
      <c r="V45" s="86" t="s">
        <v>833</v>
      </c>
      <c r="W45" s="86" t="s">
        <v>834</v>
      </c>
      <c r="X45" s="86" t="s">
        <v>835</v>
      </c>
      <c r="Y45" s="86" t="s">
        <v>836</v>
      </c>
      <c r="Z45" s="86" t="s">
        <v>837</v>
      </c>
      <c r="AA45" s="86" t="s">
        <v>837</v>
      </c>
      <c r="AB45" s="86" t="s">
        <v>817</v>
      </c>
      <c r="AC45" s="86" t="s">
        <v>151</v>
      </c>
      <c r="AD45" s="86" t="s">
        <v>838</v>
      </c>
      <c r="AE45" s="86" t="s">
        <v>151</v>
      </c>
      <c r="AF45" s="86" t="s">
        <v>839</v>
      </c>
      <c r="AG45" s="88"/>
      <c r="AH45" s="86" t="s">
        <v>839</v>
      </c>
      <c r="AI45" s="89" t="s">
        <v>840</v>
      </c>
      <c r="AJ45" s="37" t="b">
        <v>0</v>
      </c>
    </row>
    <row r="46">
      <c r="A46" s="58" t="s">
        <v>156</v>
      </c>
      <c r="B46" s="58" t="s">
        <v>111</v>
      </c>
      <c r="C46" s="73" t="s">
        <v>110</v>
      </c>
      <c r="D46" s="50" t="s">
        <v>177</v>
      </c>
      <c r="E46" s="51">
        <v>38.0</v>
      </c>
      <c r="F46" s="51">
        <v>25152.0</v>
      </c>
      <c r="G46" s="51">
        <v>25265.0</v>
      </c>
      <c r="H46" s="51">
        <v>114.0</v>
      </c>
      <c r="I46" s="52" t="s">
        <v>508</v>
      </c>
      <c r="J46" s="53" t="s">
        <v>841</v>
      </c>
      <c r="K46" s="53" t="s">
        <v>824</v>
      </c>
      <c r="L46" s="54" t="s">
        <v>842</v>
      </c>
      <c r="M46" s="54" t="s">
        <v>41</v>
      </c>
      <c r="N46" s="54" t="s">
        <v>843</v>
      </c>
      <c r="O46" s="54" t="s">
        <v>844</v>
      </c>
      <c r="P46" s="54" t="s">
        <v>845</v>
      </c>
      <c r="Q46" s="54" t="s">
        <v>846</v>
      </c>
      <c r="R46" s="54" t="s">
        <v>847</v>
      </c>
      <c r="S46" s="54" t="s">
        <v>830</v>
      </c>
      <c r="T46" s="54" t="s">
        <v>831</v>
      </c>
      <c r="U46" s="54" t="s">
        <v>832</v>
      </c>
      <c r="V46" s="54" t="s">
        <v>671</v>
      </c>
      <c r="W46" s="54" t="s">
        <v>671</v>
      </c>
      <c r="X46" s="54" t="s">
        <v>79</v>
      </c>
      <c r="Y46" s="54" t="s">
        <v>171</v>
      </c>
      <c r="Z46" s="54" t="s">
        <v>848</v>
      </c>
      <c r="AA46" s="54" t="s">
        <v>849</v>
      </c>
      <c r="AB46" s="54" t="s">
        <v>817</v>
      </c>
      <c r="AC46" s="54" t="s">
        <v>151</v>
      </c>
      <c r="AD46" s="54" t="s">
        <v>838</v>
      </c>
      <c r="AE46" s="54" t="s">
        <v>838</v>
      </c>
      <c r="AF46" s="54" t="s">
        <v>850</v>
      </c>
      <c r="AG46" s="55"/>
      <c r="AH46" s="54" t="s">
        <v>839</v>
      </c>
      <c r="AI46" s="47" t="s">
        <v>62</v>
      </c>
      <c r="AJ46" s="37" t="b">
        <v>0</v>
      </c>
    </row>
    <row r="47">
      <c r="A47" s="58" t="s">
        <v>176</v>
      </c>
      <c r="B47" s="58" t="s">
        <v>111</v>
      </c>
      <c r="C47" s="73" t="s">
        <v>156</v>
      </c>
      <c r="D47" s="50" t="s">
        <v>66</v>
      </c>
      <c r="E47" s="51">
        <v>39.0</v>
      </c>
      <c r="F47" s="51">
        <v>25349.0</v>
      </c>
      <c r="G47" s="51">
        <v>25576.0</v>
      </c>
      <c r="H47" s="51">
        <v>228.0</v>
      </c>
      <c r="I47" s="52" t="s">
        <v>508</v>
      </c>
      <c r="J47" s="53" t="s">
        <v>851</v>
      </c>
      <c r="K47" s="53" t="s">
        <v>852</v>
      </c>
      <c r="L47" s="66" t="s">
        <v>853</v>
      </c>
      <c r="M47" s="54" t="s">
        <v>854</v>
      </c>
      <c r="N47" s="54" t="s">
        <v>855</v>
      </c>
      <c r="O47" s="55"/>
      <c r="P47" s="54" t="s">
        <v>856</v>
      </c>
      <c r="Q47" s="62" t="s">
        <v>857</v>
      </c>
      <c r="R47" s="54" t="s">
        <v>858</v>
      </c>
      <c r="S47" s="54" t="s">
        <v>859</v>
      </c>
      <c r="T47" s="54" t="s">
        <v>860</v>
      </c>
      <c r="U47" s="54" t="s">
        <v>861</v>
      </c>
      <c r="V47" s="54" t="s">
        <v>862</v>
      </c>
      <c r="W47" s="76" t="s">
        <v>863</v>
      </c>
      <c r="X47" s="54" t="s">
        <v>864</v>
      </c>
      <c r="Y47" s="54" t="s">
        <v>865</v>
      </c>
      <c r="Z47" s="54" t="s">
        <v>866</v>
      </c>
      <c r="AA47" s="54" t="s">
        <v>867</v>
      </c>
      <c r="AB47" s="54" t="s">
        <v>868</v>
      </c>
      <c r="AC47" s="54" t="s">
        <v>869</v>
      </c>
      <c r="AD47" s="54" t="s">
        <v>870</v>
      </c>
      <c r="AE47" s="54" t="s">
        <v>871</v>
      </c>
      <c r="AF47" s="54" t="s">
        <v>872</v>
      </c>
      <c r="AG47" s="55"/>
      <c r="AH47" s="55"/>
      <c r="AI47" s="57" t="s">
        <v>873</v>
      </c>
      <c r="AJ47" s="90" t="b">
        <v>0</v>
      </c>
    </row>
    <row r="48">
      <c r="A48" s="58" t="s">
        <v>88</v>
      </c>
      <c r="B48" s="58" t="s">
        <v>111</v>
      </c>
      <c r="C48" s="70" t="s">
        <v>65</v>
      </c>
      <c r="D48" s="50" t="s">
        <v>66</v>
      </c>
      <c r="E48" s="51">
        <v>40.0</v>
      </c>
      <c r="F48" s="51">
        <v>25599.0</v>
      </c>
      <c r="G48" s="51">
        <v>26132.0</v>
      </c>
      <c r="H48" s="51">
        <v>534.0</v>
      </c>
      <c r="I48" s="52" t="s">
        <v>508</v>
      </c>
      <c r="J48" s="53" t="s">
        <v>874</v>
      </c>
      <c r="K48" s="53" t="s">
        <v>115</v>
      </c>
      <c r="L48" s="66" t="s">
        <v>875</v>
      </c>
      <c r="M48" s="54" t="s">
        <v>41</v>
      </c>
      <c r="N48" s="54" t="s">
        <v>876</v>
      </c>
      <c r="O48" s="54" t="s">
        <v>395</v>
      </c>
      <c r="P48" s="54" t="s">
        <v>550</v>
      </c>
      <c r="Q48" s="54" t="s">
        <v>877</v>
      </c>
      <c r="R48" s="54" t="s">
        <v>878</v>
      </c>
      <c r="S48" s="54" t="s">
        <v>879</v>
      </c>
      <c r="T48" s="54" t="s">
        <v>880</v>
      </c>
      <c r="U48" s="54" t="s">
        <v>881</v>
      </c>
      <c r="V48" s="54" t="s">
        <v>882</v>
      </c>
      <c r="W48" s="54" t="s">
        <v>883</v>
      </c>
      <c r="X48" s="54" t="s">
        <v>884</v>
      </c>
      <c r="Y48" s="54" t="s">
        <v>885</v>
      </c>
      <c r="Z48" s="54">
        <v>26132.0</v>
      </c>
      <c r="AA48" s="54" t="s">
        <v>886</v>
      </c>
      <c r="AB48" s="54" t="s">
        <v>887</v>
      </c>
      <c r="AC48" s="54" t="s">
        <v>57</v>
      </c>
      <c r="AD48" s="54" t="s">
        <v>888</v>
      </c>
      <c r="AE48" s="54" t="s">
        <v>889</v>
      </c>
      <c r="AF48" s="54" t="s">
        <v>755</v>
      </c>
      <c r="AG48" s="54" t="s">
        <v>837</v>
      </c>
      <c r="AH48" s="54" t="s">
        <v>890</v>
      </c>
      <c r="AI48" s="57" t="s">
        <v>891</v>
      </c>
      <c r="AJ48" s="37" t="b">
        <v>0</v>
      </c>
    </row>
    <row r="49">
      <c r="A49" s="58" t="s">
        <v>65</v>
      </c>
      <c r="B49" s="58" t="s">
        <v>111</v>
      </c>
      <c r="C49" s="70" t="s">
        <v>176</v>
      </c>
      <c r="D49" s="50" t="s">
        <v>66</v>
      </c>
      <c r="E49" s="51">
        <v>41.0</v>
      </c>
      <c r="F49" s="51">
        <v>26253.0</v>
      </c>
      <c r="G49" s="51">
        <v>26618.0</v>
      </c>
      <c r="H49" s="51">
        <v>366.0</v>
      </c>
      <c r="I49" s="52" t="s">
        <v>508</v>
      </c>
      <c r="J49" s="53" t="s">
        <v>892</v>
      </c>
      <c r="K49" s="53" t="s">
        <v>893</v>
      </c>
      <c r="L49" s="66" t="s">
        <v>894</v>
      </c>
      <c r="M49" s="54" t="s">
        <v>41</v>
      </c>
      <c r="N49" s="54" t="s">
        <v>895</v>
      </c>
      <c r="O49" s="54" t="s">
        <v>896</v>
      </c>
      <c r="P49" s="54" t="s">
        <v>827</v>
      </c>
      <c r="Q49" s="54" t="s">
        <v>645</v>
      </c>
      <c r="R49" s="54" t="s">
        <v>897</v>
      </c>
      <c r="S49" s="54" t="s">
        <v>898</v>
      </c>
      <c r="T49" s="54" t="s">
        <v>899</v>
      </c>
      <c r="U49" s="54" t="s">
        <v>900</v>
      </c>
      <c r="V49" s="54" t="s">
        <v>901</v>
      </c>
      <c r="W49" s="54" t="s">
        <v>902</v>
      </c>
      <c r="X49" s="54" t="s">
        <v>903</v>
      </c>
      <c r="Y49" s="54" t="s">
        <v>904</v>
      </c>
      <c r="Z49" s="54">
        <v>26564.0</v>
      </c>
      <c r="AA49" s="54" t="s">
        <v>905</v>
      </c>
      <c r="AB49" s="54" t="s">
        <v>906</v>
      </c>
      <c r="AC49" s="54" t="s">
        <v>907</v>
      </c>
      <c r="AD49" s="54" t="s">
        <v>908</v>
      </c>
      <c r="AE49" s="54" t="s">
        <v>909</v>
      </c>
      <c r="AF49" s="54" t="s">
        <v>910</v>
      </c>
      <c r="AG49" s="55"/>
      <c r="AH49" s="54" t="s">
        <v>911</v>
      </c>
      <c r="AI49" s="57" t="s">
        <v>912</v>
      </c>
      <c r="AJ49" s="37" t="b">
        <v>0</v>
      </c>
    </row>
    <row r="50">
      <c r="A50" s="49" t="s">
        <v>63</v>
      </c>
      <c r="B50" s="49" t="s">
        <v>64</v>
      </c>
      <c r="C50" s="73" t="s">
        <v>88</v>
      </c>
      <c r="D50" s="50" t="s">
        <v>66</v>
      </c>
      <c r="E50" s="51">
        <v>42.0</v>
      </c>
      <c r="F50" s="51">
        <v>26599.0</v>
      </c>
      <c r="G50" s="51">
        <v>26907.0</v>
      </c>
      <c r="H50" s="51">
        <v>309.0</v>
      </c>
      <c r="I50" s="52" t="s">
        <v>508</v>
      </c>
      <c r="J50" s="53" t="s">
        <v>913</v>
      </c>
      <c r="K50" s="53" t="s">
        <v>41</v>
      </c>
      <c r="L50" s="54" t="s">
        <v>914</v>
      </c>
      <c r="M50" s="54" t="s">
        <v>41</v>
      </c>
      <c r="N50" s="54" t="s">
        <v>915</v>
      </c>
      <c r="O50" s="54" t="s">
        <v>311</v>
      </c>
      <c r="P50" s="54" t="s">
        <v>916</v>
      </c>
      <c r="Q50" s="54" t="s">
        <v>800</v>
      </c>
      <c r="R50" s="54" t="s">
        <v>917</v>
      </c>
      <c r="S50" s="54" t="s">
        <v>918</v>
      </c>
      <c r="T50" s="54" t="s">
        <v>919</v>
      </c>
      <c r="U50" s="54" t="s">
        <v>920</v>
      </c>
      <c r="V50" s="54" t="s">
        <v>921</v>
      </c>
      <c r="W50" s="54" t="s">
        <v>922</v>
      </c>
      <c r="X50" s="54" t="s">
        <v>921</v>
      </c>
      <c r="Y50" s="54" t="s">
        <v>923</v>
      </c>
      <c r="Z50" s="54">
        <v>26907.0</v>
      </c>
      <c r="AA50" s="54" t="s">
        <v>924</v>
      </c>
      <c r="AB50" s="54" t="s">
        <v>925</v>
      </c>
      <c r="AC50" s="54" t="s">
        <v>447</v>
      </c>
      <c r="AD50" s="54" t="s">
        <v>926</v>
      </c>
      <c r="AE50" s="54" t="s">
        <v>151</v>
      </c>
      <c r="AF50" s="54" t="s">
        <v>927</v>
      </c>
      <c r="AG50" s="55"/>
      <c r="AH50" s="54" t="s">
        <v>151</v>
      </c>
      <c r="AI50" s="57" t="s">
        <v>928</v>
      </c>
      <c r="AJ50" s="37" t="b">
        <v>0</v>
      </c>
    </row>
    <row r="51">
      <c r="A51" s="81" t="s">
        <v>87</v>
      </c>
      <c r="B51" s="81" t="s">
        <v>111</v>
      </c>
      <c r="C51" s="82" t="s">
        <v>64</v>
      </c>
      <c r="D51" s="83" t="s">
        <v>66</v>
      </c>
      <c r="E51" s="84">
        <v>43.0</v>
      </c>
      <c r="F51" s="84">
        <v>26910.0</v>
      </c>
      <c r="G51" s="84">
        <v>27032.0</v>
      </c>
      <c r="H51" s="84">
        <v>123.0</v>
      </c>
      <c r="I51" s="85" t="s">
        <v>67</v>
      </c>
      <c r="J51" s="91" t="s">
        <v>929</v>
      </c>
      <c r="K51" s="91" t="s">
        <v>822</v>
      </c>
      <c r="L51" s="86" t="s">
        <v>930</v>
      </c>
      <c r="M51" s="86" t="s">
        <v>931</v>
      </c>
      <c r="N51" s="86" t="s">
        <v>932</v>
      </c>
      <c r="O51" s="86" t="s">
        <v>933</v>
      </c>
      <c r="P51" s="86" t="s">
        <v>934</v>
      </c>
      <c r="Q51" s="86" t="s">
        <v>800</v>
      </c>
      <c r="R51" s="86" t="s">
        <v>935</v>
      </c>
      <c r="S51" s="86" t="s">
        <v>936</v>
      </c>
      <c r="T51" s="86" t="s">
        <v>937</v>
      </c>
      <c r="U51" s="86" t="s">
        <v>937</v>
      </c>
      <c r="V51" s="86" t="s">
        <v>938</v>
      </c>
      <c r="W51" s="86" t="s">
        <v>939</v>
      </c>
      <c r="X51" s="86" t="s">
        <v>938</v>
      </c>
      <c r="Y51" s="86" t="s">
        <v>358</v>
      </c>
      <c r="Z51" s="86">
        <v>26910.0</v>
      </c>
      <c r="AA51" s="86" t="s">
        <v>940</v>
      </c>
      <c r="AB51" s="86" t="s">
        <v>941</v>
      </c>
      <c r="AC51" s="86" t="s">
        <v>942</v>
      </c>
      <c r="AD51" s="86" t="s">
        <v>943</v>
      </c>
      <c r="AE51" s="86" t="s">
        <v>943</v>
      </c>
      <c r="AF51" s="86" t="s">
        <v>944</v>
      </c>
      <c r="AG51" s="88"/>
      <c r="AH51" s="86" t="s">
        <v>945</v>
      </c>
      <c r="AI51" s="92" t="s">
        <v>946</v>
      </c>
      <c r="AJ51" s="93"/>
    </row>
    <row r="52">
      <c r="A52" s="58" t="s">
        <v>110</v>
      </c>
      <c r="B52" s="81" t="s">
        <v>111</v>
      </c>
      <c r="C52" s="82" t="s">
        <v>87</v>
      </c>
      <c r="D52" s="83" t="s">
        <v>66</v>
      </c>
      <c r="E52" s="84">
        <v>44.0</v>
      </c>
      <c r="F52" s="84">
        <v>28455.0</v>
      </c>
      <c r="G52" s="84">
        <v>28595.0</v>
      </c>
      <c r="H52" s="84">
        <v>141.0</v>
      </c>
      <c r="I52" s="85" t="s">
        <v>508</v>
      </c>
      <c r="J52" s="86" t="s">
        <v>947</v>
      </c>
      <c r="K52" s="86" t="s">
        <v>948</v>
      </c>
      <c r="L52" s="86" t="s">
        <v>949</v>
      </c>
      <c r="M52" s="86" t="s">
        <v>931</v>
      </c>
      <c r="N52" s="86" t="s">
        <v>950</v>
      </c>
      <c r="O52" s="86" t="s">
        <v>933</v>
      </c>
      <c r="P52" s="86" t="s">
        <v>934</v>
      </c>
      <c r="Q52" s="86" t="s">
        <v>800</v>
      </c>
      <c r="R52" s="86" t="s">
        <v>951</v>
      </c>
      <c r="S52" s="86" t="s">
        <v>952</v>
      </c>
      <c r="T52" s="86" t="s">
        <v>953</v>
      </c>
      <c r="U52" s="86" t="s">
        <v>954</v>
      </c>
      <c r="V52" s="86" t="s">
        <v>955</v>
      </c>
      <c r="W52" s="86" t="s">
        <v>956</v>
      </c>
      <c r="X52" s="86" t="s">
        <v>957</v>
      </c>
      <c r="Y52" s="86" t="s">
        <v>958</v>
      </c>
      <c r="Z52" s="86" t="s">
        <v>959</v>
      </c>
      <c r="AA52" s="86" t="s">
        <v>959</v>
      </c>
      <c r="AB52" s="86" t="s">
        <v>806</v>
      </c>
      <c r="AC52" s="86" t="s">
        <v>57</v>
      </c>
      <c r="AD52" s="86" t="s">
        <v>960</v>
      </c>
      <c r="AE52" s="86" t="s">
        <v>57</v>
      </c>
      <c r="AF52" s="94" t="s">
        <v>563</v>
      </c>
      <c r="AG52" s="88"/>
      <c r="AH52" s="94" t="s">
        <v>961</v>
      </c>
      <c r="AI52" s="95"/>
      <c r="AJ52" s="93"/>
    </row>
    <row r="53">
      <c r="A53" s="58" t="s">
        <v>64</v>
      </c>
      <c r="B53" s="58" t="s">
        <v>111</v>
      </c>
      <c r="C53" s="73" t="s">
        <v>63</v>
      </c>
      <c r="D53" s="50" t="s">
        <v>66</v>
      </c>
      <c r="E53" s="51">
        <v>45.0</v>
      </c>
      <c r="F53" s="51">
        <v>28888.0</v>
      </c>
      <c r="G53" s="51">
        <v>29022.0</v>
      </c>
      <c r="H53" s="51">
        <v>135.0</v>
      </c>
      <c r="I53" s="52" t="s">
        <v>67</v>
      </c>
      <c r="J53" s="53" t="s">
        <v>962</v>
      </c>
      <c r="K53" s="53" t="s">
        <v>963</v>
      </c>
      <c r="L53" s="54" t="s">
        <v>964</v>
      </c>
      <c r="M53" s="54" t="s">
        <v>824</v>
      </c>
      <c r="N53" s="54" t="s">
        <v>965</v>
      </c>
      <c r="O53" s="54" t="s">
        <v>966</v>
      </c>
      <c r="P53" s="54" t="s">
        <v>967</v>
      </c>
      <c r="Q53" s="54" t="s">
        <v>968</v>
      </c>
      <c r="R53" s="54" t="s">
        <v>969</v>
      </c>
      <c r="S53" s="54" t="s">
        <v>970</v>
      </c>
      <c r="T53" s="54" t="s">
        <v>971</v>
      </c>
      <c r="U53" s="54" t="s">
        <v>972</v>
      </c>
      <c r="V53" s="54" t="s">
        <v>973</v>
      </c>
      <c r="W53" s="54" t="s">
        <v>974</v>
      </c>
      <c r="X53" s="54" t="s">
        <v>975</v>
      </c>
      <c r="Y53" s="54" t="s">
        <v>148</v>
      </c>
      <c r="Z53" s="54" t="s">
        <v>837</v>
      </c>
      <c r="AA53" s="54" t="s">
        <v>837</v>
      </c>
      <c r="AB53" s="54" t="s">
        <v>817</v>
      </c>
      <c r="AC53" s="54" t="s">
        <v>151</v>
      </c>
      <c r="AD53" s="54" t="s">
        <v>976</v>
      </c>
      <c r="AE53" s="54" t="s">
        <v>837</v>
      </c>
      <c r="AF53" s="54" t="s">
        <v>837</v>
      </c>
      <c r="AG53" s="55"/>
      <c r="AH53" s="54" t="s">
        <v>837</v>
      </c>
      <c r="AI53" s="75" t="s">
        <v>977</v>
      </c>
      <c r="AJ53" s="93"/>
    </row>
    <row r="54">
      <c r="A54" s="81" t="s">
        <v>156</v>
      </c>
      <c r="B54" s="81" t="s">
        <v>111</v>
      </c>
      <c r="C54" s="82" t="s">
        <v>110</v>
      </c>
      <c r="D54" s="83" t="s">
        <v>177</v>
      </c>
      <c r="E54" s="84">
        <v>46.0</v>
      </c>
      <c r="F54" s="84">
        <v>29048.0</v>
      </c>
      <c r="G54" s="84">
        <v>42.0</v>
      </c>
      <c r="H54" s="84">
        <v>429.0</v>
      </c>
      <c r="I54" s="85" t="s">
        <v>508</v>
      </c>
      <c r="J54" s="96" t="s">
        <v>978</v>
      </c>
      <c r="K54" s="96" t="s">
        <v>824</v>
      </c>
      <c r="L54" s="96" t="s">
        <v>979</v>
      </c>
      <c r="M54" s="96" t="s">
        <v>824</v>
      </c>
      <c r="N54" s="86" t="s">
        <v>980</v>
      </c>
      <c r="O54" s="86" t="s">
        <v>966</v>
      </c>
      <c r="P54" s="96" t="s">
        <v>981</v>
      </c>
      <c r="Q54" s="86" t="s">
        <v>982</v>
      </c>
      <c r="R54" s="96" t="s">
        <v>983</v>
      </c>
      <c r="S54" s="86" t="s">
        <v>970</v>
      </c>
      <c r="T54" s="96" t="s">
        <v>984</v>
      </c>
      <c r="U54" s="86" t="s">
        <v>832</v>
      </c>
      <c r="V54" s="96" t="s">
        <v>79</v>
      </c>
      <c r="W54" s="86" t="s">
        <v>985</v>
      </c>
      <c r="X54" s="86" t="s">
        <v>671</v>
      </c>
      <c r="Y54" s="86" t="s">
        <v>171</v>
      </c>
      <c r="Z54" s="86" t="s">
        <v>986</v>
      </c>
      <c r="AA54" s="86" t="s">
        <v>849</v>
      </c>
      <c r="AB54" s="86" t="s">
        <v>817</v>
      </c>
      <c r="AC54" s="86" t="s">
        <v>151</v>
      </c>
      <c r="AD54" s="86" t="s">
        <v>838</v>
      </c>
      <c r="AE54" s="86" t="s">
        <v>838</v>
      </c>
      <c r="AF54" s="86" t="s">
        <v>850</v>
      </c>
      <c r="AG54" s="88"/>
      <c r="AH54" s="86" t="s">
        <v>839</v>
      </c>
      <c r="AI54" s="95"/>
      <c r="AJ54" s="93"/>
    </row>
    <row r="55">
      <c r="A55" s="58" t="s">
        <v>88</v>
      </c>
      <c r="B55" s="97"/>
      <c r="C55" s="72" t="s">
        <v>88</v>
      </c>
      <c r="D55" s="50" t="s">
        <v>66</v>
      </c>
      <c r="E55" s="97"/>
      <c r="F55" s="50">
        <v>29070.0</v>
      </c>
      <c r="G55" s="50">
        <v>29372.0</v>
      </c>
      <c r="H55" s="98">
        <v>303.0</v>
      </c>
      <c r="I55" s="98" t="s">
        <v>67</v>
      </c>
      <c r="J55" s="54" t="s">
        <v>810</v>
      </c>
      <c r="K55" s="54" t="s">
        <v>41</v>
      </c>
      <c r="L55" s="54" t="s">
        <v>680</v>
      </c>
      <c r="M55" s="55"/>
      <c r="N55" s="54" t="s">
        <v>987</v>
      </c>
      <c r="O55" s="54" t="s">
        <v>959</v>
      </c>
      <c r="P55" s="54" t="s">
        <v>988</v>
      </c>
      <c r="Q55" s="54" t="s">
        <v>989</v>
      </c>
      <c r="R55" s="54" t="s">
        <v>959</v>
      </c>
      <c r="S55" s="54" t="s">
        <v>959</v>
      </c>
      <c r="T55" s="55"/>
      <c r="U55" s="55"/>
      <c r="V55" s="54" t="s">
        <v>990</v>
      </c>
      <c r="W55" s="54" t="s">
        <v>991</v>
      </c>
      <c r="X55" s="54" t="s">
        <v>992</v>
      </c>
      <c r="Y55" s="54" t="s">
        <v>993</v>
      </c>
      <c r="Z55" s="54" t="s">
        <v>994</v>
      </c>
      <c r="AA55" s="54" t="s">
        <v>994</v>
      </c>
      <c r="AB55" s="54" t="s">
        <v>995</v>
      </c>
      <c r="AC55" s="54" t="s">
        <v>996</v>
      </c>
      <c r="AD55" s="54" t="s">
        <v>997</v>
      </c>
      <c r="AE55" s="54" t="s">
        <v>998</v>
      </c>
      <c r="AF55" s="99" t="s">
        <v>999</v>
      </c>
      <c r="AG55" s="54" t="s">
        <v>959</v>
      </c>
      <c r="AH55" s="99" t="s">
        <v>999</v>
      </c>
      <c r="AI55" s="100"/>
      <c r="AJ55" s="101"/>
    </row>
    <row r="56">
      <c r="A56" s="58"/>
      <c r="B56" s="97"/>
      <c r="C56" s="102"/>
      <c r="D56" s="18"/>
      <c r="E56" s="97"/>
      <c r="F56" s="18"/>
      <c r="G56" s="18"/>
      <c r="H56" s="103"/>
      <c r="I56" s="103"/>
      <c r="J56" s="104"/>
      <c r="K56" s="104"/>
      <c r="L56" s="105"/>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6"/>
      <c r="AJ56" s="17"/>
    </row>
    <row r="57">
      <c r="A57" s="58"/>
      <c r="B57" s="97"/>
      <c r="C57" s="97"/>
      <c r="D57" s="18"/>
      <c r="E57" s="97"/>
      <c r="F57" s="18"/>
      <c r="G57" s="18"/>
      <c r="H57" s="103"/>
      <c r="I57" s="103"/>
      <c r="J57" s="104"/>
      <c r="K57" s="104"/>
      <c r="L57" s="107"/>
      <c r="M57" s="106"/>
      <c r="N57" s="107"/>
      <c r="O57" s="106"/>
      <c r="P57" s="107"/>
      <c r="Q57" s="106"/>
      <c r="R57" s="107"/>
      <c r="S57" s="106"/>
      <c r="T57" s="107"/>
      <c r="U57" s="106"/>
      <c r="V57" s="107"/>
      <c r="W57" s="106"/>
      <c r="X57" s="106"/>
      <c r="Y57" s="106"/>
      <c r="Z57" s="106"/>
      <c r="AA57" s="106"/>
      <c r="AB57" s="106"/>
      <c r="AC57" s="106"/>
      <c r="AD57" s="106"/>
      <c r="AE57" s="106"/>
      <c r="AF57" s="106"/>
      <c r="AG57" s="106"/>
      <c r="AH57" s="106"/>
      <c r="AI57" s="16"/>
      <c r="AJ57" s="17"/>
    </row>
    <row r="58">
      <c r="A58" s="97"/>
      <c r="B58" s="97"/>
      <c r="C58" s="97"/>
      <c r="D58" s="18"/>
      <c r="E58" s="97"/>
      <c r="F58" s="18"/>
      <c r="G58" s="18"/>
      <c r="H58" s="103"/>
      <c r="I58" s="103"/>
      <c r="J58" s="104"/>
      <c r="K58" s="104"/>
      <c r="L58" s="107"/>
      <c r="M58" s="106"/>
      <c r="N58" s="107"/>
      <c r="O58" s="106"/>
      <c r="P58" s="107"/>
      <c r="Q58" s="106"/>
      <c r="R58" s="107"/>
      <c r="S58" s="106"/>
      <c r="T58" s="107"/>
      <c r="U58" s="106"/>
      <c r="V58" s="107"/>
      <c r="W58" s="106"/>
      <c r="X58" s="106"/>
      <c r="Y58" s="106"/>
      <c r="Z58" s="106"/>
      <c r="AA58" s="106"/>
      <c r="AB58" s="106"/>
      <c r="AC58" s="106"/>
      <c r="AD58" s="106"/>
      <c r="AE58" s="106"/>
      <c r="AF58" s="106"/>
      <c r="AG58" s="106"/>
      <c r="AH58" s="106"/>
      <c r="AI58" s="16"/>
      <c r="AJ58" s="17"/>
    </row>
    <row r="59">
      <c r="A59" s="97"/>
      <c r="B59" s="97"/>
      <c r="C59" s="97"/>
      <c r="D59" s="18"/>
      <c r="E59" s="97"/>
      <c r="F59" s="18"/>
      <c r="G59" s="18"/>
      <c r="H59" s="103"/>
      <c r="I59" s="103"/>
      <c r="J59" s="104"/>
      <c r="K59" s="104"/>
      <c r="L59" s="107"/>
      <c r="M59" s="106"/>
      <c r="N59" s="107"/>
      <c r="O59" s="106"/>
      <c r="P59" s="107"/>
      <c r="Q59" s="106"/>
      <c r="R59" s="107"/>
      <c r="S59" s="106"/>
      <c r="T59" s="107"/>
      <c r="U59" s="106"/>
      <c r="V59" s="107"/>
      <c r="W59" s="106"/>
      <c r="X59" s="106"/>
      <c r="Y59" s="106"/>
      <c r="Z59" s="106"/>
      <c r="AA59" s="106"/>
      <c r="AB59" s="106"/>
      <c r="AC59" s="106"/>
      <c r="AD59" s="106"/>
      <c r="AE59" s="108"/>
      <c r="AF59" s="106"/>
      <c r="AG59" s="106"/>
      <c r="AH59" s="106"/>
      <c r="AI59" s="16"/>
      <c r="AJ59" s="17"/>
    </row>
    <row r="60">
      <c r="A60" s="97"/>
      <c r="B60" s="97"/>
      <c r="C60" s="97"/>
      <c r="D60" s="18"/>
      <c r="E60" s="97"/>
      <c r="F60" s="18"/>
      <c r="G60" s="18"/>
      <c r="H60" s="103"/>
      <c r="I60" s="103"/>
      <c r="J60" s="104"/>
      <c r="K60" s="104"/>
      <c r="L60" s="107"/>
      <c r="M60" s="106"/>
      <c r="N60" s="107"/>
      <c r="O60" s="106"/>
      <c r="P60" s="107"/>
      <c r="Q60" s="106"/>
      <c r="R60" s="107"/>
      <c r="S60" s="106"/>
      <c r="T60" s="107"/>
      <c r="U60" s="106"/>
      <c r="V60" s="107"/>
      <c r="W60" s="106"/>
      <c r="X60" s="106"/>
      <c r="Y60" s="106"/>
      <c r="Z60" s="106"/>
      <c r="AA60" s="106"/>
      <c r="AB60" s="106"/>
      <c r="AC60" s="106"/>
      <c r="AD60" s="106"/>
      <c r="AE60" s="106"/>
      <c r="AF60" s="106"/>
      <c r="AG60" s="106"/>
      <c r="AH60" s="106"/>
      <c r="AI60" s="16"/>
      <c r="AJ60" s="17"/>
    </row>
    <row r="61">
      <c r="A61" s="97"/>
      <c r="B61" s="97"/>
      <c r="C61" s="97"/>
      <c r="D61" s="18"/>
      <c r="E61" s="97"/>
      <c r="F61" s="18"/>
      <c r="G61" s="18"/>
      <c r="H61" s="103"/>
      <c r="I61" s="103"/>
      <c r="J61" s="104"/>
      <c r="K61" s="104"/>
      <c r="L61" s="107"/>
      <c r="M61" s="106"/>
      <c r="N61" s="107"/>
      <c r="O61" s="106"/>
      <c r="P61" s="107"/>
      <c r="Q61" s="106"/>
      <c r="R61" s="107"/>
      <c r="S61" s="106"/>
      <c r="T61" s="107"/>
      <c r="U61" s="106"/>
      <c r="V61" s="107"/>
      <c r="W61" s="106"/>
      <c r="X61" s="106"/>
      <c r="Y61" s="106"/>
      <c r="Z61" s="106"/>
      <c r="AA61" s="106"/>
      <c r="AB61" s="106"/>
      <c r="AC61" s="106"/>
      <c r="AD61" s="106"/>
      <c r="AE61" s="106"/>
      <c r="AF61" s="106"/>
      <c r="AG61" s="106"/>
      <c r="AH61" s="106"/>
      <c r="AI61" s="16"/>
      <c r="AJ61" s="17"/>
    </row>
    <row r="62">
      <c r="A62" s="97"/>
      <c r="B62" s="97"/>
      <c r="C62" s="97"/>
      <c r="D62" s="18"/>
      <c r="E62" s="97"/>
      <c r="F62" s="18"/>
      <c r="G62" s="18"/>
      <c r="H62" s="103"/>
      <c r="I62" s="103"/>
      <c r="J62" s="107"/>
      <c r="K62" s="107"/>
      <c r="L62" s="107"/>
      <c r="M62" s="106"/>
      <c r="N62" s="107"/>
      <c r="O62" s="106"/>
      <c r="P62" s="107"/>
      <c r="Q62" s="106"/>
      <c r="R62" s="107"/>
      <c r="S62" s="106"/>
      <c r="T62" s="107"/>
      <c r="U62" s="106"/>
      <c r="V62" s="107"/>
      <c r="W62" s="106"/>
      <c r="X62" s="106"/>
      <c r="Y62" s="106"/>
      <c r="Z62" s="106"/>
      <c r="AA62" s="106"/>
      <c r="AB62" s="106"/>
      <c r="AC62" s="106"/>
      <c r="AD62" s="106"/>
      <c r="AE62" s="106"/>
      <c r="AF62" s="106"/>
      <c r="AG62" s="106"/>
      <c r="AH62" s="106"/>
      <c r="AI62" s="16"/>
      <c r="AJ62" s="17"/>
    </row>
    <row r="63">
      <c r="A63" s="97"/>
      <c r="B63" s="97"/>
      <c r="C63" s="97"/>
      <c r="D63" s="18"/>
      <c r="E63" s="97"/>
      <c r="F63" s="18"/>
      <c r="G63" s="18"/>
      <c r="H63" s="103"/>
      <c r="I63" s="103"/>
      <c r="J63" s="104"/>
      <c r="K63" s="104"/>
      <c r="L63" s="107"/>
      <c r="M63" s="106"/>
      <c r="N63" s="107"/>
      <c r="O63" s="106"/>
      <c r="P63" s="107"/>
      <c r="Q63" s="106"/>
      <c r="R63" s="107"/>
      <c r="S63" s="106"/>
      <c r="T63" s="107"/>
      <c r="U63" s="106"/>
      <c r="V63" s="107"/>
      <c r="W63" s="106"/>
      <c r="X63" s="106"/>
      <c r="Y63" s="106"/>
      <c r="Z63" s="106"/>
      <c r="AA63" s="106"/>
      <c r="AB63" s="106"/>
      <c r="AC63" s="106"/>
      <c r="AD63" s="106"/>
      <c r="AE63" s="106"/>
      <c r="AF63" s="106"/>
      <c r="AG63" s="106"/>
      <c r="AH63" s="106"/>
      <c r="AI63" s="16"/>
      <c r="AJ63" s="17"/>
    </row>
    <row r="64">
      <c r="A64" s="97"/>
      <c r="B64" s="97"/>
      <c r="C64" s="97"/>
      <c r="D64" s="18"/>
      <c r="E64" s="97"/>
      <c r="F64" s="18"/>
      <c r="G64" s="18"/>
      <c r="H64" s="103"/>
      <c r="I64" s="103"/>
      <c r="J64" s="104"/>
      <c r="K64" s="104"/>
      <c r="L64" s="107"/>
      <c r="M64" s="106"/>
      <c r="N64" s="107"/>
      <c r="O64" s="106"/>
      <c r="P64" s="107"/>
      <c r="Q64" s="106"/>
      <c r="R64" s="107"/>
      <c r="S64" s="106"/>
      <c r="T64" s="107"/>
      <c r="U64" s="106"/>
      <c r="V64" s="107"/>
      <c r="W64" s="106"/>
      <c r="X64" s="106"/>
      <c r="Y64" s="106"/>
      <c r="Z64" s="106"/>
      <c r="AA64" s="106"/>
      <c r="AB64" s="106"/>
      <c r="AC64" s="106"/>
      <c r="AD64" s="106"/>
      <c r="AE64" s="106"/>
      <c r="AF64" s="106"/>
      <c r="AG64" s="106"/>
      <c r="AH64" s="106"/>
      <c r="AI64" s="16"/>
      <c r="AJ64" s="17"/>
    </row>
    <row r="65">
      <c r="A65" s="97"/>
      <c r="B65" s="97"/>
      <c r="C65" s="97"/>
      <c r="D65" s="18"/>
      <c r="E65" s="97"/>
      <c r="F65" s="18"/>
      <c r="G65" s="18"/>
      <c r="H65" s="103"/>
      <c r="I65" s="103"/>
      <c r="J65" s="104"/>
      <c r="K65" s="104"/>
      <c r="L65" s="107"/>
      <c r="M65" s="106"/>
      <c r="N65" s="107"/>
      <c r="O65" s="106"/>
      <c r="P65" s="107"/>
      <c r="Q65" s="106"/>
      <c r="R65" s="106"/>
      <c r="S65" s="106"/>
      <c r="T65" s="106"/>
      <c r="U65" s="106"/>
      <c r="V65" s="106"/>
      <c r="W65" s="106"/>
      <c r="X65" s="106"/>
      <c r="Y65" s="106"/>
      <c r="Z65" s="106"/>
      <c r="AA65" s="106"/>
      <c r="AB65" s="106"/>
      <c r="AC65" s="106"/>
      <c r="AD65" s="106"/>
      <c r="AE65" s="106"/>
      <c r="AF65" s="106"/>
      <c r="AG65" s="106"/>
      <c r="AH65" s="106"/>
      <c r="AI65" s="16"/>
      <c r="AJ65" s="17"/>
    </row>
    <row r="66">
      <c r="A66" s="97"/>
      <c r="B66" s="97"/>
      <c r="C66" s="97"/>
      <c r="D66" s="18"/>
      <c r="E66" s="97"/>
      <c r="F66" s="18"/>
      <c r="G66" s="18"/>
      <c r="H66" s="103"/>
      <c r="I66" s="103"/>
      <c r="J66" s="104"/>
      <c r="K66" s="104"/>
      <c r="L66" s="107"/>
      <c r="M66" s="106"/>
      <c r="N66" s="107"/>
      <c r="O66" s="106"/>
      <c r="P66" s="107"/>
      <c r="Q66" s="106"/>
      <c r="R66" s="106"/>
      <c r="S66" s="106"/>
      <c r="T66" s="106"/>
      <c r="U66" s="106"/>
      <c r="V66" s="106"/>
      <c r="W66" s="106"/>
      <c r="X66" s="106"/>
      <c r="Y66" s="106"/>
      <c r="Z66" s="106"/>
      <c r="AA66" s="106"/>
      <c r="AB66" s="106"/>
      <c r="AC66" s="106"/>
      <c r="AD66" s="106"/>
      <c r="AE66" s="106"/>
      <c r="AF66" s="106"/>
      <c r="AG66" s="106"/>
      <c r="AH66" s="106"/>
      <c r="AI66" s="16"/>
      <c r="AJ66" s="17"/>
    </row>
    <row r="67">
      <c r="A67" s="97"/>
      <c r="B67" s="97"/>
      <c r="C67" s="97"/>
      <c r="D67" s="18"/>
      <c r="E67" s="97"/>
      <c r="F67" s="18"/>
      <c r="G67" s="18"/>
      <c r="H67" s="103"/>
      <c r="I67" s="103"/>
      <c r="J67" s="104"/>
      <c r="K67" s="104"/>
      <c r="L67" s="106"/>
      <c r="M67" s="106"/>
      <c r="N67" s="107"/>
      <c r="O67" s="106"/>
      <c r="P67" s="107"/>
      <c r="Q67" s="106"/>
      <c r="R67" s="106"/>
      <c r="S67" s="106"/>
      <c r="T67" s="106"/>
      <c r="U67" s="106"/>
      <c r="V67" s="106"/>
      <c r="W67" s="106"/>
      <c r="X67" s="106"/>
      <c r="Y67" s="106"/>
      <c r="Z67" s="106"/>
      <c r="AA67" s="106"/>
      <c r="AB67" s="106"/>
      <c r="AC67" s="106"/>
      <c r="AD67" s="106"/>
      <c r="AE67" s="106"/>
      <c r="AF67" s="106"/>
      <c r="AG67" s="106"/>
      <c r="AH67" s="106"/>
      <c r="AI67" s="16"/>
      <c r="AJ67" s="17"/>
    </row>
    <row r="68">
      <c r="A68" s="97"/>
      <c r="B68" s="97"/>
      <c r="C68" s="97"/>
      <c r="D68" s="18"/>
      <c r="E68" s="97"/>
      <c r="F68" s="18"/>
      <c r="G68" s="18"/>
      <c r="H68" s="103"/>
      <c r="I68" s="103"/>
      <c r="J68" s="107"/>
      <c r="K68" s="107"/>
      <c r="L68" s="107"/>
      <c r="M68" s="106"/>
      <c r="N68" s="107"/>
      <c r="O68" s="106"/>
      <c r="P68" s="107"/>
      <c r="Q68" s="106"/>
      <c r="R68" s="106"/>
      <c r="S68" s="106"/>
      <c r="T68" s="106"/>
      <c r="U68" s="106"/>
      <c r="V68" s="106"/>
      <c r="W68" s="106"/>
      <c r="X68" s="106"/>
      <c r="Y68" s="106"/>
      <c r="Z68" s="106"/>
      <c r="AA68" s="106"/>
      <c r="AB68" s="106"/>
      <c r="AC68" s="106"/>
      <c r="AD68" s="106"/>
      <c r="AE68" s="106"/>
      <c r="AF68" s="106"/>
      <c r="AG68" s="106"/>
      <c r="AH68" s="106"/>
      <c r="AI68" s="16"/>
      <c r="AJ68" s="17"/>
    </row>
    <row r="69">
      <c r="A69" s="97"/>
      <c r="B69" s="97"/>
      <c r="C69" s="97"/>
      <c r="D69" s="18"/>
      <c r="E69" s="97"/>
      <c r="F69" s="18"/>
      <c r="G69" s="18"/>
      <c r="H69" s="103"/>
      <c r="I69" s="103"/>
      <c r="J69" s="104"/>
      <c r="K69" s="104"/>
      <c r="L69" s="107"/>
      <c r="M69" s="106"/>
      <c r="N69" s="107"/>
      <c r="O69" s="106"/>
      <c r="P69" s="107"/>
      <c r="Q69" s="106"/>
      <c r="R69" s="106"/>
      <c r="S69" s="106"/>
      <c r="T69" s="106"/>
      <c r="U69" s="106"/>
      <c r="V69" s="106"/>
      <c r="W69" s="106"/>
      <c r="X69" s="106"/>
      <c r="Y69" s="106"/>
      <c r="Z69" s="106"/>
      <c r="AA69" s="106"/>
      <c r="AB69" s="106"/>
      <c r="AC69" s="106"/>
      <c r="AD69" s="106"/>
      <c r="AE69" s="106"/>
      <c r="AF69" s="106"/>
      <c r="AG69" s="106"/>
      <c r="AH69" s="106"/>
      <c r="AI69" s="16"/>
      <c r="AJ69" s="17"/>
    </row>
    <row r="70">
      <c r="A70" s="97"/>
      <c r="B70" s="97"/>
      <c r="C70" s="97"/>
      <c r="D70" s="18"/>
      <c r="E70" s="97"/>
      <c r="F70" s="18"/>
      <c r="G70" s="18"/>
      <c r="H70" s="103"/>
      <c r="I70" s="103"/>
      <c r="J70" s="104"/>
      <c r="K70" s="104"/>
      <c r="L70" s="107"/>
      <c r="M70" s="106"/>
      <c r="N70" s="107"/>
      <c r="O70" s="106"/>
      <c r="P70" s="107"/>
      <c r="Q70" s="106"/>
      <c r="R70" s="106"/>
      <c r="S70" s="106"/>
      <c r="T70" s="106"/>
      <c r="U70" s="106"/>
      <c r="V70" s="106"/>
      <c r="W70" s="106"/>
      <c r="X70" s="106"/>
      <c r="Y70" s="106"/>
      <c r="Z70" s="106"/>
      <c r="AA70" s="106"/>
      <c r="AB70" s="106"/>
      <c r="AC70" s="106"/>
      <c r="AD70" s="106"/>
      <c r="AE70" s="106"/>
      <c r="AF70" s="106"/>
      <c r="AG70" s="106"/>
      <c r="AH70" s="106"/>
      <c r="AI70" s="16"/>
      <c r="AJ70" s="17"/>
    </row>
    <row r="71">
      <c r="A71" s="97"/>
      <c r="B71" s="97"/>
      <c r="C71" s="97"/>
      <c r="D71" s="18"/>
      <c r="E71" s="97"/>
      <c r="F71" s="18"/>
      <c r="G71" s="18"/>
      <c r="H71" s="103"/>
      <c r="I71" s="103"/>
      <c r="J71" s="104"/>
      <c r="K71" s="104"/>
      <c r="L71" s="107"/>
      <c r="M71" s="106"/>
      <c r="N71" s="107"/>
      <c r="O71" s="106"/>
      <c r="P71" s="107"/>
      <c r="Q71" s="106"/>
      <c r="R71" s="106"/>
      <c r="S71" s="106"/>
      <c r="T71" s="106"/>
      <c r="U71" s="106"/>
      <c r="V71" s="106"/>
      <c r="W71" s="106"/>
      <c r="X71" s="106"/>
      <c r="Y71" s="106"/>
      <c r="Z71" s="106"/>
      <c r="AA71" s="106"/>
      <c r="AB71" s="106"/>
      <c r="AC71" s="106"/>
      <c r="AD71" s="106"/>
      <c r="AE71" s="106"/>
      <c r="AF71" s="106"/>
      <c r="AG71" s="106"/>
      <c r="AH71" s="106"/>
      <c r="AI71" s="16"/>
      <c r="AJ71" s="17"/>
    </row>
    <row r="72">
      <c r="A72" s="97"/>
      <c r="B72" s="97"/>
      <c r="C72" s="97"/>
      <c r="D72" s="18"/>
      <c r="E72" s="97"/>
      <c r="F72" s="18"/>
      <c r="G72" s="18"/>
      <c r="H72" s="103"/>
      <c r="I72" s="103"/>
      <c r="J72" s="104"/>
      <c r="K72" s="104"/>
      <c r="L72" s="107"/>
      <c r="M72" s="106"/>
      <c r="N72" s="107"/>
      <c r="O72" s="106"/>
      <c r="P72" s="107"/>
      <c r="Q72" s="106"/>
      <c r="R72" s="106"/>
      <c r="S72" s="106"/>
      <c r="T72" s="106"/>
      <c r="U72" s="106"/>
      <c r="V72" s="106"/>
      <c r="W72" s="106"/>
      <c r="X72" s="106"/>
      <c r="Y72" s="106"/>
      <c r="Z72" s="106"/>
      <c r="AA72" s="106"/>
      <c r="AB72" s="106"/>
      <c r="AC72" s="106"/>
      <c r="AD72" s="106"/>
      <c r="AE72" s="106"/>
      <c r="AF72" s="106"/>
      <c r="AG72" s="106"/>
      <c r="AH72" s="106"/>
      <c r="AI72" s="16"/>
      <c r="AJ72" s="17"/>
    </row>
    <row r="73">
      <c r="A73" s="97"/>
      <c r="B73" s="97"/>
      <c r="C73" s="97"/>
      <c r="D73" s="18"/>
      <c r="E73" s="97"/>
      <c r="F73" s="18"/>
      <c r="G73" s="18"/>
      <c r="H73" s="103"/>
      <c r="I73" s="103"/>
      <c r="J73" s="104"/>
      <c r="K73" s="104"/>
      <c r="L73" s="107"/>
      <c r="M73" s="106"/>
      <c r="N73" s="107"/>
      <c r="O73" s="106"/>
      <c r="P73" s="107"/>
      <c r="Q73" s="106"/>
      <c r="R73" s="106"/>
      <c r="S73" s="106"/>
      <c r="T73" s="106"/>
      <c r="U73" s="106"/>
      <c r="V73" s="106"/>
      <c r="W73" s="106"/>
      <c r="X73" s="106"/>
      <c r="Y73" s="106"/>
      <c r="Z73" s="106"/>
      <c r="AA73" s="106"/>
      <c r="AB73" s="106"/>
      <c r="AC73" s="106"/>
      <c r="AD73" s="106"/>
      <c r="AE73" s="106"/>
      <c r="AF73" s="106"/>
      <c r="AG73" s="106"/>
      <c r="AH73" s="106"/>
      <c r="AI73" s="16"/>
      <c r="AJ73" s="17"/>
    </row>
    <row r="74">
      <c r="A74" s="97"/>
      <c r="B74" s="97"/>
      <c r="C74" s="97"/>
      <c r="D74" s="18"/>
      <c r="E74" s="97"/>
      <c r="F74" s="18"/>
      <c r="G74" s="18"/>
      <c r="H74" s="103"/>
      <c r="I74" s="103"/>
      <c r="J74" s="107"/>
      <c r="K74" s="107"/>
      <c r="L74" s="107"/>
      <c r="M74" s="106"/>
      <c r="N74" s="107"/>
      <c r="O74" s="106"/>
      <c r="P74" s="107"/>
      <c r="Q74" s="106"/>
      <c r="R74" s="106"/>
      <c r="S74" s="106"/>
      <c r="T74" s="106"/>
      <c r="U74" s="106"/>
      <c r="V74" s="106"/>
      <c r="W74" s="106"/>
      <c r="X74" s="106"/>
      <c r="Y74" s="106"/>
      <c r="Z74" s="106"/>
      <c r="AA74" s="106"/>
      <c r="AB74" s="106"/>
      <c r="AC74" s="106"/>
      <c r="AD74" s="106"/>
      <c r="AE74" s="106"/>
      <c r="AF74" s="106"/>
      <c r="AG74" s="106"/>
      <c r="AH74" s="106"/>
      <c r="AI74" s="16"/>
      <c r="AJ74" s="17"/>
    </row>
    <row r="75">
      <c r="A75" s="97"/>
      <c r="B75" s="97"/>
      <c r="C75" s="97"/>
      <c r="D75" s="18"/>
      <c r="E75" s="97"/>
      <c r="F75" s="18"/>
      <c r="G75" s="18"/>
      <c r="H75" s="103"/>
      <c r="I75" s="103"/>
      <c r="J75" s="104"/>
      <c r="K75" s="104"/>
      <c r="L75" s="107"/>
      <c r="M75" s="106"/>
      <c r="N75" s="107"/>
      <c r="O75" s="106"/>
      <c r="P75" s="107"/>
      <c r="Q75" s="106"/>
      <c r="R75" s="106"/>
      <c r="S75" s="106"/>
      <c r="T75" s="106"/>
      <c r="U75" s="106"/>
      <c r="V75" s="106"/>
      <c r="W75" s="106"/>
      <c r="X75" s="106"/>
      <c r="Y75" s="106"/>
      <c r="Z75" s="106"/>
      <c r="AA75" s="106"/>
      <c r="AB75" s="106"/>
      <c r="AC75" s="106"/>
      <c r="AD75" s="106"/>
      <c r="AE75" s="106"/>
      <c r="AF75" s="106"/>
      <c r="AG75" s="106"/>
      <c r="AH75" s="106"/>
      <c r="AI75" s="16"/>
      <c r="AJ75" s="17"/>
    </row>
    <row r="76">
      <c r="A76" s="97"/>
      <c r="B76" s="97"/>
      <c r="C76" s="97"/>
      <c r="D76" s="18"/>
      <c r="E76" s="97"/>
      <c r="F76" s="18"/>
      <c r="G76" s="18"/>
      <c r="H76" s="103"/>
      <c r="I76" s="103"/>
      <c r="J76" s="104"/>
      <c r="K76" s="104"/>
      <c r="L76" s="107"/>
      <c r="M76" s="106"/>
      <c r="N76" s="107"/>
      <c r="O76" s="106"/>
      <c r="P76" s="107"/>
      <c r="Q76" s="106"/>
      <c r="R76" s="106"/>
      <c r="S76" s="106"/>
      <c r="T76" s="106"/>
      <c r="U76" s="106"/>
      <c r="V76" s="106"/>
      <c r="W76" s="106"/>
      <c r="X76" s="106"/>
      <c r="Y76" s="106"/>
      <c r="Z76" s="106"/>
      <c r="AA76" s="106"/>
      <c r="AB76" s="106"/>
      <c r="AC76" s="106"/>
      <c r="AD76" s="106"/>
      <c r="AE76" s="106"/>
      <c r="AF76" s="106"/>
      <c r="AG76" s="106"/>
      <c r="AH76" s="106"/>
      <c r="AI76" s="16"/>
      <c r="AJ76" s="17"/>
    </row>
    <row r="77">
      <c r="A77" s="97"/>
      <c r="B77" s="97"/>
      <c r="C77" s="97"/>
      <c r="D77" s="18"/>
      <c r="E77" s="97"/>
      <c r="F77" s="18"/>
      <c r="G77" s="18"/>
      <c r="H77" s="103"/>
      <c r="I77" s="103"/>
      <c r="J77" s="104"/>
      <c r="K77" s="104"/>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6"/>
      <c r="AJ77" s="17"/>
    </row>
    <row r="78">
      <c r="A78" s="97"/>
      <c r="B78" s="97"/>
      <c r="C78" s="97"/>
      <c r="D78" s="18"/>
      <c r="E78" s="97"/>
      <c r="F78" s="18"/>
      <c r="G78" s="18"/>
      <c r="H78" s="103"/>
      <c r="I78" s="103"/>
      <c r="J78" s="104"/>
      <c r="K78" s="104"/>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6"/>
      <c r="AJ78" s="17"/>
    </row>
    <row r="79">
      <c r="A79" s="97"/>
      <c r="B79" s="97"/>
      <c r="C79" s="97"/>
      <c r="D79" s="18"/>
      <c r="E79" s="97"/>
      <c r="F79" s="18"/>
      <c r="G79" s="18"/>
      <c r="H79" s="103"/>
      <c r="I79" s="103"/>
      <c r="J79" s="104"/>
      <c r="K79" s="104"/>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6"/>
      <c r="AJ79" s="17"/>
    </row>
    <row r="80">
      <c r="A80" s="97"/>
      <c r="B80" s="97"/>
      <c r="C80" s="97"/>
      <c r="D80" s="18"/>
      <c r="E80" s="97"/>
      <c r="F80" s="18"/>
      <c r="G80" s="18"/>
      <c r="H80" s="103"/>
      <c r="I80" s="103"/>
      <c r="J80" s="104"/>
      <c r="K80" s="104"/>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6"/>
      <c r="AJ80" s="17"/>
    </row>
    <row r="81">
      <c r="A81" s="97"/>
      <c r="B81" s="97"/>
      <c r="C81" s="97"/>
      <c r="D81" s="18"/>
      <c r="E81" s="97"/>
      <c r="F81" s="18"/>
      <c r="G81" s="18"/>
      <c r="H81" s="103"/>
      <c r="I81" s="103"/>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6"/>
      <c r="AJ81" s="17"/>
    </row>
    <row r="82">
      <c r="A82" s="97"/>
      <c r="B82" s="97"/>
      <c r="C82" s="97"/>
      <c r="D82" s="18"/>
      <c r="E82" s="97"/>
      <c r="F82" s="18"/>
      <c r="G82" s="18"/>
      <c r="H82" s="103"/>
      <c r="I82" s="103"/>
      <c r="J82" s="104"/>
      <c r="K82" s="104"/>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6"/>
      <c r="AJ82" s="17"/>
    </row>
    <row r="83">
      <c r="A83" s="97"/>
      <c r="B83" s="97"/>
      <c r="C83" s="97"/>
      <c r="D83" s="18"/>
      <c r="E83" s="97"/>
      <c r="F83" s="18"/>
      <c r="G83" s="18"/>
      <c r="H83" s="103"/>
      <c r="I83" s="103"/>
      <c r="J83" s="104"/>
      <c r="K83" s="104"/>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6"/>
      <c r="AJ83" s="17"/>
    </row>
    <row r="84">
      <c r="A84" s="97"/>
      <c r="B84" s="97"/>
      <c r="C84" s="97"/>
      <c r="D84" s="18"/>
      <c r="E84" s="97"/>
      <c r="F84" s="18"/>
      <c r="G84" s="18"/>
      <c r="H84" s="103"/>
      <c r="I84" s="103"/>
      <c r="J84" s="104"/>
      <c r="K84" s="104"/>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6"/>
      <c r="AJ84" s="17"/>
    </row>
    <row r="85">
      <c r="A85" s="97"/>
      <c r="B85" s="97"/>
      <c r="C85" s="97"/>
      <c r="D85" s="18"/>
      <c r="E85" s="97"/>
      <c r="F85" s="18"/>
      <c r="G85" s="18"/>
      <c r="H85" s="103"/>
      <c r="I85" s="103"/>
      <c r="J85" s="104"/>
      <c r="K85" s="104"/>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6"/>
      <c r="AJ85" s="17"/>
    </row>
    <row r="86">
      <c r="A86" s="97"/>
      <c r="B86" s="97"/>
      <c r="C86" s="97"/>
      <c r="D86" s="18"/>
      <c r="E86" s="97"/>
      <c r="F86" s="109"/>
      <c r="G86" s="109"/>
      <c r="H86" s="106"/>
      <c r="I86" s="106"/>
      <c r="J86" s="104"/>
      <c r="K86" s="104"/>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6"/>
      <c r="AJ86" s="17"/>
    </row>
    <row r="87">
      <c r="A87" s="97"/>
      <c r="B87" s="97"/>
      <c r="C87" s="97"/>
      <c r="D87" s="18"/>
      <c r="E87" s="97"/>
      <c r="F87" s="109"/>
      <c r="G87" s="109"/>
      <c r="H87" s="106"/>
      <c r="I87" s="106"/>
      <c r="J87" s="104"/>
      <c r="K87" s="104"/>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6"/>
      <c r="AJ87" s="17"/>
    </row>
    <row r="88">
      <c r="A88" s="97"/>
      <c r="B88" s="97"/>
      <c r="C88" s="97"/>
      <c r="D88" s="18"/>
      <c r="E88" s="97"/>
      <c r="F88" s="109"/>
      <c r="G88" s="109"/>
      <c r="H88" s="106"/>
      <c r="I88" s="106"/>
      <c r="J88" s="104"/>
      <c r="K88" s="104"/>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6"/>
      <c r="AJ88" s="17"/>
    </row>
    <row r="89">
      <c r="A89" s="97"/>
      <c r="B89" s="97"/>
      <c r="C89" s="97"/>
      <c r="D89" s="18"/>
      <c r="E89" s="97"/>
      <c r="F89" s="109"/>
      <c r="G89" s="109"/>
      <c r="H89" s="106"/>
      <c r="I89" s="106"/>
      <c r="J89" s="104"/>
      <c r="K89" s="104"/>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6"/>
      <c r="AJ89" s="17"/>
    </row>
    <row r="90">
      <c r="A90" s="97"/>
      <c r="B90" s="97"/>
      <c r="C90" s="97"/>
      <c r="D90" s="18"/>
      <c r="E90" s="97"/>
      <c r="F90" s="109"/>
      <c r="G90" s="109"/>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6"/>
      <c r="AJ90" s="17"/>
    </row>
    <row r="91">
      <c r="A91" s="97"/>
      <c r="B91" s="97"/>
      <c r="C91" s="97"/>
      <c r="D91" s="18"/>
      <c r="E91" s="97"/>
      <c r="F91" s="109"/>
      <c r="G91" s="109"/>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6"/>
      <c r="AJ91" s="17"/>
    </row>
    <row r="92">
      <c r="A92" s="106"/>
      <c r="B92" s="106"/>
      <c r="C92" s="106"/>
      <c r="D92" s="109"/>
      <c r="E92" s="106"/>
      <c r="F92" s="109"/>
      <c r="G92" s="109"/>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6"/>
      <c r="AJ92" s="17"/>
    </row>
    <row r="93">
      <c r="A93" s="106"/>
      <c r="B93" s="106"/>
      <c r="C93" s="106"/>
      <c r="D93" s="109"/>
      <c r="E93" s="106"/>
      <c r="F93" s="109"/>
      <c r="G93" s="109"/>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6"/>
      <c r="AJ93" s="17"/>
    </row>
    <row r="94">
      <c r="A94" s="106"/>
      <c r="B94" s="106"/>
      <c r="C94" s="106"/>
      <c r="D94" s="109"/>
      <c r="E94" s="106"/>
      <c r="F94" s="109"/>
      <c r="G94" s="109"/>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6"/>
      <c r="AJ94" s="17"/>
    </row>
    <row r="95">
      <c r="A95" s="106"/>
      <c r="B95" s="106"/>
      <c r="C95" s="106"/>
      <c r="D95" s="109"/>
      <c r="E95" s="106"/>
      <c r="F95" s="109"/>
      <c r="G95" s="109"/>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6"/>
      <c r="AJ95" s="17"/>
    </row>
    <row r="96">
      <c r="A96" s="106"/>
      <c r="B96" s="106"/>
      <c r="C96" s="106"/>
      <c r="D96" s="109"/>
      <c r="E96" s="106"/>
      <c r="F96" s="109"/>
      <c r="G96" s="109"/>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6"/>
      <c r="AJ96" s="17"/>
    </row>
    <row r="97">
      <c r="A97" s="106"/>
      <c r="B97" s="106"/>
      <c r="C97" s="106"/>
      <c r="D97" s="109"/>
      <c r="E97" s="106"/>
      <c r="F97" s="109"/>
      <c r="G97" s="109"/>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6"/>
      <c r="AJ97" s="17"/>
    </row>
    <row r="98">
      <c r="A98" s="106"/>
      <c r="B98" s="106"/>
      <c r="C98" s="106"/>
      <c r="D98" s="109"/>
      <c r="E98" s="106"/>
      <c r="F98" s="109"/>
      <c r="G98" s="109"/>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6"/>
      <c r="AJ98" s="17"/>
    </row>
    <row r="99">
      <c r="A99" s="106"/>
      <c r="B99" s="106"/>
      <c r="C99" s="106"/>
      <c r="D99" s="109"/>
      <c r="E99" s="106"/>
      <c r="F99" s="109"/>
      <c r="G99" s="109"/>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6"/>
      <c r="AJ99" s="17"/>
    </row>
    <row r="100">
      <c r="A100" s="106"/>
      <c r="B100" s="106"/>
      <c r="C100" s="106"/>
      <c r="D100" s="109"/>
      <c r="E100" s="106"/>
      <c r="F100" s="109"/>
      <c r="G100" s="109"/>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6"/>
      <c r="AJ100" s="17"/>
    </row>
    <row r="101">
      <c r="A101" s="106"/>
      <c r="B101" s="106"/>
      <c r="C101" s="106"/>
      <c r="D101" s="109"/>
      <c r="E101" s="106"/>
      <c r="F101" s="109"/>
      <c r="G101" s="109"/>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6"/>
      <c r="AJ101" s="17"/>
    </row>
    <row r="102">
      <c r="A102" s="106"/>
      <c r="B102" s="106"/>
      <c r="C102" s="106"/>
      <c r="D102" s="109"/>
      <c r="E102" s="106"/>
      <c r="F102" s="109"/>
      <c r="G102" s="109"/>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6"/>
      <c r="AJ102" s="17"/>
    </row>
    <row r="103">
      <c r="A103" s="106"/>
      <c r="B103" s="106"/>
      <c r="C103" s="106"/>
      <c r="D103" s="109"/>
      <c r="E103" s="106"/>
      <c r="F103" s="109"/>
      <c r="G103" s="109"/>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6"/>
      <c r="AJ103" s="17"/>
    </row>
    <row r="104">
      <c r="A104" s="106"/>
      <c r="B104" s="106"/>
      <c r="C104" s="106"/>
      <c r="D104" s="109"/>
      <c r="E104" s="106"/>
      <c r="F104" s="109"/>
      <c r="G104" s="109"/>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6"/>
      <c r="AJ104" s="17"/>
    </row>
    <row r="105">
      <c r="A105" s="106"/>
      <c r="B105" s="106"/>
      <c r="C105" s="106"/>
      <c r="D105" s="109"/>
      <c r="E105" s="106"/>
      <c r="F105" s="109"/>
      <c r="G105" s="109"/>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6"/>
      <c r="AJ105" s="17"/>
    </row>
    <row r="106">
      <c r="A106" s="106"/>
      <c r="B106" s="106"/>
      <c r="C106" s="106"/>
      <c r="D106" s="109"/>
      <c r="E106" s="106"/>
      <c r="F106" s="109"/>
      <c r="G106" s="109"/>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6"/>
      <c r="AJ106" s="17"/>
    </row>
    <row r="107">
      <c r="A107" s="106"/>
      <c r="B107" s="106"/>
      <c r="C107" s="106"/>
      <c r="D107" s="109"/>
      <c r="E107" s="106"/>
      <c r="F107" s="109"/>
      <c r="G107" s="109"/>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6"/>
      <c r="AJ107" s="17"/>
    </row>
    <row r="108">
      <c r="A108" s="106"/>
      <c r="B108" s="106"/>
      <c r="C108" s="106"/>
      <c r="D108" s="109"/>
      <c r="E108" s="106"/>
      <c r="F108" s="109"/>
      <c r="G108" s="109"/>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6"/>
      <c r="AJ108" s="17"/>
    </row>
    <row r="109">
      <c r="A109" s="106"/>
      <c r="B109" s="106"/>
      <c r="C109" s="106"/>
      <c r="D109" s="109"/>
      <c r="E109" s="106"/>
      <c r="F109" s="109"/>
      <c r="G109" s="109"/>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6"/>
      <c r="AJ109" s="17"/>
    </row>
    <row r="110">
      <c r="A110" s="106"/>
      <c r="B110" s="106"/>
      <c r="C110" s="106"/>
      <c r="D110" s="109"/>
      <c r="E110" s="106"/>
      <c r="F110" s="109"/>
      <c r="G110" s="109"/>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6"/>
      <c r="AJ110" s="17"/>
    </row>
    <row r="111">
      <c r="A111" s="106"/>
      <c r="B111" s="106"/>
      <c r="C111" s="106"/>
      <c r="D111" s="109"/>
      <c r="E111" s="106"/>
      <c r="F111" s="109"/>
      <c r="G111" s="109"/>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6"/>
      <c r="AJ111" s="17"/>
    </row>
    <row r="112">
      <c r="A112" s="106"/>
      <c r="B112" s="106"/>
      <c r="C112" s="106"/>
      <c r="D112" s="109"/>
      <c r="E112" s="106"/>
      <c r="F112" s="109"/>
      <c r="G112" s="109"/>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6"/>
      <c r="AJ112" s="17"/>
    </row>
    <row r="113">
      <c r="A113" s="106"/>
      <c r="B113" s="106"/>
      <c r="C113" s="106"/>
      <c r="D113" s="109"/>
      <c r="E113" s="106"/>
      <c r="F113" s="109"/>
      <c r="G113" s="109"/>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6"/>
      <c r="AJ113" s="17"/>
    </row>
    <row r="114">
      <c r="A114" s="106"/>
      <c r="B114" s="106"/>
      <c r="C114" s="106"/>
      <c r="D114" s="109"/>
      <c r="E114" s="106"/>
      <c r="F114" s="109"/>
      <c r="G114" s="109"/>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6"/>
      <c r="AJ114" s="17"/>
    </row>
    <row r="115">
      <c r="A115" s="106"/>
      <c r="B115" s="106"/>
      <c r="C115" s="106"/>
      <c r="D115" s="109"/>
      <c r="E115" s="106"/>
      <c r="F115" s="109"/>
      <c r="G115" s="109"/>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6"/>
      <c r="AJ115" s="17"/>
    </row>
    <row r="116">
      <c r="A116" s="106"/>
      <c r="B116" s="106"/>
      <c r="C116" s="106"/>
      <c r="D116" s="109"/>
      <c r="E116" s="106"/>
      <c r="F116" s="109"/>
      <c r="G116" s="109"/>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6"/>
      <c r="AJ116" s="17"/>
    </row>
    <row r="117">
      <c r="A117" s="106"/>
      <c r="B117" s="106"/>
      <c r="C117" s="106"/>
      <c r="D117" s="109"/>
      <c r="E117" s="106"/>
      <c r="F117" s="109"/>
      <c r="G117" s="109"/>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6"/>
      <c r="AJ117" s="17"/>
    </row>
    <row r="118">
      <c r="A118" s="106"/>
      <c r="B118" s="106"/>
      <c r="C118" s="106"/>
      <c r="D118" s="109"/>
      <c r="E118" s="106"/>
      <c r="F118" s="109"/>
      <c r="G118" s="109"/>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6"/>
      <c r="AJ118" s="17"/>
    </row>
    <row r="119">
      <c r="A119" s="106"/>
      <c r="B119" s="106"/>
      <c r="C119" s="106"/>
      <c r="D119" s="109"/>
      <c r="E119" s="106"/>
      <c r="F119" s="109"/>
      <c r="G119" s="109"/>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6"/>
      <c r="AJ119" s="17"/>
    </row>
    <row r="120">
      <c r="A120" s="106"/>
      <c r="B120" s="106"/>
      <c r="C120" s="106"/>
      <c r="D120" s="109"/>
      <c r="E120" s="106"/>
      <c r="F120" s="109"/>
      <c r="G120" s="109"/>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6"/>
      <c r="AJ120" s="17"/>
    </row>
    <row r="121">
      <c r="A121" s="106"/>
      <c r="B121" s="106"/>
      <c r="C121" s="106"/>
      <c r="D121" s="109"/>
      <c r="E121" s="106"/>
      <c r="F121" s="109"/>
      <c r="G121" s="109"/>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6"/>
      <c r="AJ121" s="17"/>
    </row>
    <row r="122">
      <c r="A122" s="106"/>
      <c r="B122" s="106"/>
      <c r="C122" s="106"/>
      <c r="D122" s="109"/>
      <c r="E122" s="106"/>
      <c r="F122" s="109"/>
      <c r="G122" s="109"/>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6"/>
      <c r="AJ122" s="17"/>
    </row>
    <row r="123">
      <c r="A123" s="106"/>
      <c r="B123" s="106"/>
      <c r="C123" s="106"/>
      <c r="D123" s="109"/>
      <c r="E123" s="106"/>
      <c r="F123" s="109"/>
      <c r="G123" s="109"/>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6"/>
      <c r="AJ123" s="17"/>
    </row>
    <row r="124">
      <c r="A124" s="106"/>
      <c r="B124" s="106"/>
      <c r="C124" s="106"/>
      <c r="D124" s="109"/>
      <c r="E124" s="106"/>
      <c r="F124" s="109"/>
      <c r="G124" s="109"/>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6"/>
      <c r="AJ124" s="17"/>
    </row>
    <row r="125">
      <c r="A125" s="106"/>
      <c r="B125" s="106"/>
      <c r="C125" s="106"/>
      <c r="D125" s="109"/>
      <c r="E125" s="106"/>
      <c r="F125" s="109"/>
      <c r="G125" s="109"/>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6"/>
      <c r="AJ125" s="17"/>
    </row>
    <row r="126">
      <c r="A126" s="106"/>
      <c r="B126" s="106"/>
      <c r="C126" s="106"/>
      <c r="D126" s="109"/>
      <c r="E126" s="106"/>
      <c r="F126" s="109"/>
      <c r="G126" s="109"/>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6"/>
      <c r="AJ126" s="17"/>
    </row>
    <row r="127">
      <c r="A127" s="106"/>
      <c r="B127" s="106"/>
      <c r="C127" s="106"/>
      <c r="D127" s="109"/>
      <c r="E127" s="106"/>
      <c r="F127" s="109"/>
      <c r="G127" s="109"/>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6"/>
      <c r="AJ127" s="17"/>
    </row>
    <row r="128">
      <c r="A128" s="106"/>
      <c r="B128" s="106"/>
      <c r="C128" s="106"/>
      <c r="D128" s="109"/>
      <c r="E128" s="106"/>
      <c r="F128" s="109"/>
      <c r="G128" s="109"/>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6"/>
      <c r="AJ128" s="17"/>
    </row>
    <row r="129">
      <c r="A129" s="106"/>
      <c r="B129" s="106"/>
      <c r="C129" s="106"/>
      <c r="D129" s="109"/>
      <c r="E129" s="106"/>
      <c r="F129" s="109"/>
      <c r="G129" s="109"/>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6"/>
      <c r="AJ129" s="17"/>
    </row>
    <row r="130">
      <c r="A130" s="106"/>
      <c r="B130" s="106"/>
      <c r="C130" s="106"/>
      <c r="D130" s="109"/>
      <c r="E130" s="106"/>
      <c r="F130" s="109"/>
      <c r="G130" s="109"/>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6"/>
      <c r="AJ130" s="17"/>
    </row>
    <row r="131">
      <c r="A131" s="106"/>
      <c r="B131" s="106"/>
      <c r="C131" s="106"/>
      <c r="D131" s="109"/>
      <c r="E131" s="106"/>
      <c r="F131" s="109"/>
      <c r="G131" s="109"/>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6"/>
      <c r="AJ131" s="17"/>
    </row>
    <row r="132">
      <c r="A132" s="106"/>
      <c r="B132" s="106"/>
      <c r="C132" s="106"/>
      <c r="D132" s="109"/>
      <c r="E132" s="106"/>
      <c r="F132" s="109"/>
      <c r="G132" s="109"/>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6"/>
      <c r="AJ132" s="17"/>
    </row>
    <row r="133">
      <c r="A133" s="106"/>
      <c r="B133" s="106"/>
      <c r="C133" s="106"/>
      <c r="D133" s="109"/>
      <c r="E133" s="106"/>
      <c r="F133" s="109"/>
      <c r="G133" s="109"/>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6"/>
      <c r="AJ133" s="17"/>
    </row>
    <row r="134">
      <c r="A134" s="106"/>
      <c r="B134" s="106"/>
      <c r="C134" s="106"/>
      <c r="D134" s="109"/>
      <c r="E134" s="106"/>
      <c r="F134" s="109"/>
      <c r="G134" s="109"/>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6"/>
      <c r="AJ134" s="17"/>
    </row>
    <row r="135">
      <c r="A135" s="106"/>
      <c r="B135" s="106"/>
      <c r="C135" s="106"/>
      <c r="D135" s="109"/>
      <c r="E135" s="106"/>
      <c r="F135" s="109"/>
      <c r="G135" s="109"/>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6"/>
      <c r="AJ135" s="17"/>
    </row>
    <row r="136">
      <c r="A136" s="106"/>
      <c r="B136" s="106"/>
      <c r="C136" s="106"/>
      <c r="D136" s="109"/>
      <c r="E136" s="106"/>
      <c r="F136" s="109"/>
      <c r="G136" s="109"/>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6"/>
      <c r="AJ136" s="17"/>
    </row>
    <row r="137">
      <c r="A137" s="106"/>
      <c r="B137" s="106"/>
      <c r="C137" s="106"/>
      <c r="D137" s="109"/>
      <c r="E137" s="106"/>
      <c r="F137" s="109"/>
      <c r="G137" s="109"/>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6"/>
      <c r="AJ137" s="17"/>
    </row>
    <row r="138">
      <c r="A138" s="106"/>
      <c r="B138" s="106"/>
      <c r="C138" s="106"/>
      <c r="D138" s="109"/>
      <c r="E138" s="106"/>
      <c r="F138" s="109"/>
      <c r="G138" s="109"/>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6"/>
      <c r="AJ138" s="17"/>
    </row>
    <row r="139">
      <c r="A139" s="106"/>
      <c r="B139" s="106"/>
      <c r="C139" s="106"/>
      <c r="D139" s="109"/>
      <c r="E139" s="106"/>
      <c r="F139" s="109"/>
      <c r="G139" s="109"/>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6"/>
      <c r="AJ139" s="17"/>
    </row>
    <row r="140">
      <c r="A140" s="106"/>
      <c r="B140" s="106"/>
      <c r="C140" s="106"/>
      <c r="D140" s="109"/>
      <c r="E140" s="106"/>
      <c r="F140" s="109"/>
      <c r="G140" s="109"/>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6"/>
      <c r="AJ140" s="17"/>
    </row>
    <row r="141">
      <c r="A141" s="106"/>
      <c r="B141" s="106"/>
      <c r="C141" s="106"/>
      <c r="D141" s="109"/>
      <c r="E141" s="106"/>
      <c r="F141" s="109"/>
      <c r="G141" s="109"/>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6"/>
      <c r="AJ141" s="17"/>
    </row>
    <row r="142">
      <c r="A142" s="106"/>
      <c r="B142" s="106"/>
      <c r="C142" s="106"/>
      <c r="D142" s="109"/>
      <c r="E142" s="106"/>
      <c r="F142" s="109"/>
      <c r="G142" s="109"/>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6"/>
      <c r="AJ142" s="17"/>
    </row>
    <row r="143">
      <c r="A143" s="106"/>
      <c r="B143" s="106"/>
      <c r="C143" s="106"/>
      <c r="D143" s="109"/>
      <c r="E143" s="106"/>
      <c r="F143" s="109"/>
      <c r="G143" s="109"/>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6"/>
      <c r="AJ143" s="17"/>
    </row>
    <row r="144">
      <c r="A144" s="106"/>
      <c r="B144" s="106"/>
      <c r="C144" s="106"/>
      <c r="D144" s="109"/>
      <c r="E144" s="106"/>
      <c r="F144" s="109"/>
      <c r="G144" s="109"/>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6"/>
      <c r="AJ144" s="17"/>
    </row>
    <row r="145">
      <c r="A145" s="106"/>
      <c r="B145" s="106"/>
      <c r="C145" s="106"/>
      <c r="D145" s="109"/>
      <c r="E145" s="106"/>
      <c r="F145" s="109"/>
      <c r="G145" s="109"/>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6"/>
      <c r="AJ145" s="17"/>
    </row>
    <row r="146">
      <c r="A146" s="106"/>
      <c r="B146" s="106"/>
      <c r="C146" s="106"/>
      <c r="D146" s="109"/>
      <c r="E146" s="106"/>
      <c r="F146" s="109"/>
      <c r="G146" s="109"/>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6"/>
      <c r="AJ146" s="17"/>
    </row>
    <row r="147">
      <c r="A147" s="106"/>
      <c r="B147" s="106"/>
      <c r="C147" s="106"/>
      <c r="D147" s="109"/>
      <c r="E147" s="106"/>
      <c r="F147" s="109"/>
      <c r="G147" s="109"/>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6"/>
      <c r="AJ147" s="17"/>
    </row>
    <row r="148">
      <c r="A148" s="106"/>
      <c r="B148" s="106"/>
      <c r="C148" s="106"/>
      <c r="D148" s="109"/>
      <c r="E148" s="106"/>
      <c r="F148" s="109"/>
      <c r="G148" s="109"/>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6"/>
      <c r="AJ148" s="17"/>
    </row>
    <row r="149">
      <c r="A149" s="106"/>
      <c r="B149" s="106"/>
      <c r="C149" s="106"/>
      <c r="D149" s="109"/>
      <c r="E149" s="106"/>
      <c r="F149" s="109"/>
      <c r="G149" s="109"/>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6"/>
      <c r="AJ149" s="17"/>
    </row>
    <row r="150">
      <c r="A150" s="106"/>
      <c r="B150" s="106"/>
      <c r="C150" s="106"/>
      <c r="D150" s="109"/>
      <c r="E150" s="106"/>
      <c r="F150" s="109"/>
      <c r="G150" s="109"/>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6"/>
      <c r="AJ150" s="17"/>
    </row>
    <row r="151">
      <c r="A151" s="106"/>
      <c r="B151" s="106"/>
      <c r="C151" s="106"/>
      <c r="D151" s="109"/>
      <c r="E151" s="106"/>
      <c r="F151" s="109"/>
      <c r="G151" s="109"/>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6"/>
      <c r="AJ151" s="17"/>
    </row>
    <row r="152">
      <c r="A152" s="106"/>
      <c r="B152" s="106"/>
      <c r="C152" s="106"/>
      <c r="D152" s="109"/>
      <c r="E152" s="106"/>
      <c r="F152" s="109"/>
      <c r="G152" s="109"/>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6"/>
      <c r="AJ152" s="17"/>
    </row>
    <row r="153">
      <c r="A153" s="106"/>
      <c r="B153" s="106"/>
      <c r="C153" s="106"/>
      <c r="D153" s="109"/>
      <c r="E153" s="106"/>
      <c r="F153" s="109"/>
      <c r="G153" s="109"/>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6"/>
      <c r="AJ153" s="17"/>
    </row>
    <row r="154">
      <c r="A154" s="106"/>
      <c r="B154" s="106"/>
      <c r="C154" s="106"/>
      <c r="D154" s="109"/>
      <c r="E154" s="106"/>
      <c r="F154" s="109"/>
      <c r="G154" s="109"/>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6"/>
      <c r="AJ154" s="17"/>
    </row>
    <row r="155">
      <c r="A155" s="106"/>
      <c r="B155" s="106"/>
      <c r="C155" s="106"/>
      <c r="D155" s="109"/>
      <c r="E155" s="106"/>
      <c r="F155" s="109"/>
      <c r="G155" s="109"/>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6"/>
      <c r="AJ155" s="17"/>
    </row>
    <row r="156">
      <c r="A156" s="106"/>
      <c r="B156" s="106"/>
      <c r="C156" s="106"/>
      <c r="D156" s="109"/>
      <c r="E156" s="106"/>
      <c r="F156" s="109"/>
      <c r="G156" s="109"/>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6"/>
      <c r="AJ156" s="17"/>
    </row>
    <row r="157">
      <c r="A157" s="106"/>
      <c r="B157" s="106"/>
      <c r="C157" s="106"/>
      <c r="D157" s="109"/>
      <c r="E157" s="106"/>
      <c r="F157" s="109"/>
      <c r="G157" s="109"/>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6"/>
      <c r="AJ157" s="17"/>
    </row>
    <row r="158">
      <c r="A158" s="106"/>
      <c r="B158" s="106"/>
      <c r="C158" s="106"/>
      <c r="D158" s="109"/>
      <c r="E158" s="106"/>
      <c r="F158" s="109"/>
      <c r="G158" s="109"/>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6"/>
      <c r="AJ158" s="17"/>
    </row>
    <row r="159">
      <c r="A159" s="106"/>
      <c r="B159" s="106"/>
      <c r="C159" s="106"/>
      <c r="D159" s="109"/>
      <c r="E159" s="106"/>
      <c r="F159" s="109"/>
      <c r="G159" s="109"/>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6"/>
      <c r="AJ159" s="17"/>
    </row>
    <row r="160">
      <c r="A160" s="106"/>
      <c r="B160" s="106"/>
      <c r="C160" s="106"/>
      <c r="D160" s="109"/>
      <c r="E160" s="106"/>
      <c r="F160" s="109"/>
      <c r="G160" s="109"/>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6"/>
      <c r="AJ160" s="17"/>
    </row>
    <row r="161">
      <c r="A161" s="106"/>
      <c r="B161" s="106"/>
      <c r="C161" s="106"/>
      <c r="D161" s="109"/>
      <c r="E161" s="106"/>
      <c r="F161" s="109"/>
      <c r="G161" s="109"/>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6"/>
      <c r="AJ161" s="17"/>
    </row>
    <row r="162">
      <c r="A162" s="106"/>
      <c r="B162" s="106"/>
      <c r="C162" s="106"/>
      <c r="D162" s="109"/>
      <c r="E162" s="106"/>
      <c r="F162" s="109"/>
      <c r="G162" s="109"/>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6"/>
      <c r="AJ162" s="17"/>
    </row>
    <row r="163">
      <c r="A163" s="106"/>
      <c r="B163" s="106"/>
      <c r="C163" s="106"/>
      <c r="D163" s="109"/>
      <c r="E163" s="106"/>
      <c r="F163" s="109"/>
      <c r="G163" s="109"/>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6"/>
      <c r="AJ163" s="17"/>
    </row>
    <row r="164">
      <c r="A164" s="106"/>
      <c r="B164" s="106"/>
      <c r="C164" s="106"/>
      <c r="D164" s="109"/>
      <c r="E164" s="106"/>
      <c r="F164" s="109"/>
      <c r="G164" s="109"/>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6"/>
      <c r="AJ164" s="17"/>
    </row>
    <row r="165">
      <c r="A165" s="106"/>
      <c r="B165" s="106"/>
      <c r="C165" s="106"/>
      <c r="D165" s="109"/>
      <c r="E165" s="106"/>
      <c r="F165" s="109"/>
      <c r="G165" s="109"/>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6"/>
      <c r="AJ165" s="17"/>
    </row>
    <row r="166">
      <c r="A166" s="106"/>
      <c r="B166" s="106"/>
      <c r="C166" s="106"/>
      <c r="D166" s="109"/>
      <c r="E166" s="106"/>
      <c r="F166" s="109"/>
      <c r="G166" s="109"/>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6"/>
      <c r="AJ166" s="17"/>
    </row>
    <row r="167">
      <c r="A167" s="106"/>
      <c r="B167" s="106"/>
      <c r="C167" s="106"/>
      <c r="D167" s="109"/>
      <c r="E167" s="106"/>
      <c r="F167" s="109"/>
      <c r="G167" s="109"/>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6"/>
      <c r="AJ167" s="17"/>
    </row>
    <row r="168">
      <c r="A168" s="106"/>
      <c r="B168" s="106"/>
      <c r="C168" s="106"/>
      <c r="D168" s="109"/>
      <c r="E168" s="106"/>
      <c r="F168" s="109"/>
      <c r="G168" s="109"/>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6"/>
      <c r="AJ168" s="17"/>
    </row>
    <row r="169">
      <c r="A169" s="106"/>
      <c r="B169" s="106"/>
      <c r="C169" s="106"/>
      <c r="D169" s="109"/>
      <c r="E169" s="106"/>
      <c r="F169" s="109"/>
      <c r="G169" s="109"/>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6"/>
      <c r="AJ169" s="17"/>
    </row>
    <row r="170">
      <c r="A170" s="106"/>
      <c r="B170" s="106"/>
      <c r="C170" s="106"/>
      <c r="D170" s="109"/>
      <c r="E170" s="106"/>
      <c r="F170" s="109"/>
      <c r="G170" s="109"/>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6"/>
      <c r="AJ170" s="17"/>
    </row>
    <row r="171">
      <c r="A171" s="106"/>
      <c r="B171" s="106"/>
      <c r="C171" s="106"/>
      <c r="D171" s="109"/>
      <c r="E171" s="106"/>
      <c r="F171" s="109"/>
      <c r="G171" s="109"/>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6"/>
      <c r="AJ171" s="17"/>
    </row>
    <row r="172">
      <c r="A172" s="106"/>
      <c r="B172" s="106"/>
      <c r="C172" s="106"/>
      <c r="D172" s="109"/>
      <c r="E172" s="106"/>
      <c r="F172" s="109"/>
      <c r="G172" s="109"/>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6"/>
      <c r="AJ172" s="17"/>
    </row>
    <row r="173">
      <c r="A173" s="106"/>
      <c r="B173" s="106"/>
      <c r="C173" s="106"/>
      <c r="D173" s="109"/>
      <c r="E173" s="106"/>
      <c r="F173" s="109"/>
      <c r="G173" s="109"/>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6"/>
      <c r="AJ173" s="17"/>
    </row>
    <row r="174">
      <c r="A174" s="106"/>
      <c r="B174" s="106"/>
      <c r="C174" s="106"/>
      <c r="D174" s="109"/>
      <c r="E174" s="106"/>
      <c r="F174" s="109"/>
      <c r="G174" s="109"/>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6"/>
      <c r="AJ174" s="17"/>
    </row>
    <row r="175">
      <c r="A175" s="106"/>
      <c r="B175" s="106"/>
      <c r="C175" s="106"/>
      <c r="D175" s="109"/>
      <c r="E175" s="106"/>
      <c r="F175" s="109"/>
      <c r="G175" s="109"/>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6"/>
      <c r="AJ175" s="17"/>
    </row>
    <row r="176">
      <c r="A176" s="106"/>
      <c r="B176" s="106"/>
      <c r="C176" s="106"/>
      <c r="D176" s="109"/>
      <c r="E176" s="106"/>
      <c r="F176" s="109"/>
      <c r="G176" s="109"/>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6"/>
      <c r="AJ176" s="17"/>
    </row>
    <row r="177">
      <c r="A177" s="106"/>
      <c r="B177" s="106"/>
      <c r="C177" s="106"/>
      <c r="D177" s="109"/>
      <c r="E177" s="106"/>
      <c r="F177" s="109"/>
      <c r="G177" s="109"/>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6"/>
      <c r="AJ177" s="17"/>
    </row>
    <row r="178">
      <c r="A178" s="106"/>
      <c r="B178" s="106"/>
      <c r="C178" s="106"/>
      <c r="D178" s="109"/>
      <c r="E178" s="106"/>
      <c r="F178" s="109"/>
      <c r="G178" s="109"/>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6"/>
      <c r="AJ178" s="17"/>
    </row>
    <row r="179">
      <c r="A179" s="106"/>
      <c r="B179" s="106"/>
      <c r="C179" s="106"/>
      <c r="D179" s="109"/>
      <c r="E179" s="106"/>
      <c r="F179" s="109"/>
      <c r="G179" s="109"/>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6"/>
      <c r="AJ179" s="17"/>
    </row>
    <row r="180">
      <c r="A180" s="106"/>
      <c r="B180" s="106"/>
      <c r="C180" s="106"/>
      <c r="D180" s="109"/>
      <c r="E180" s="106"/>
      <c r="F180" s="109"/>
      <c r="G180" s="109"/>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6"/>
      <c r="AJ180" s="17"/>
    </row>
    <row r="181">
      <c r="A181" s="106"/>
      <c r="B181" s="106"/>
      <c r="C181" s="106"/>
      <c r="D181" s="109"/>
      <c r="E181" s="106"/>
      <c r="F181" s="109"/>
      <c r="G181" s="109"/>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6"/>
      <c r="AJ181" s="17"/>
    </row>
    <row r="182">
      <c r="A182" s="106"/>
      <c r="B182" s="106"/>
      <c r="C182" s="106"/>
      <c r="D182" s="109"/>
      <c r="E182" s="106"/>
      <c r="F182" s="109"/>
      <c r="G182" s="109"/>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6"/>
      <c r="AJ182" s="17"/>
    </row>
    <row r="183">
      <c r="A183" s="106"/>
      <c r="B183" s="106"/>
      <c r="C183" s="106"/>
      <c r="D183" s="109"/>
      <c r="E183" s="106"/>
      <c r="F183" s="109"/>
      <c r="G183" s="109"/>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6"/>
      <c r="AJ183" s="17"/>
    </row>
    <row r="184">
      <c r="A184" s="106"/>
      <c r="B184" s="106"/>
      <c r="C184" s="106"/>
      <c r="D184" s="109"/>
      <c r="E184" s="106"/>
      <c r="F184" s="109"/>
      <c r="G184" s="109"/>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6"/>
      <c r="AJ184" s="17"/>
    </row>
    <row r="185">
      <c r="A185" s="106"/>
      <c r="B185" s="106"/>
      <c r="C185" s="106"/>
      <c r="D185" s="109"/>
      <c r="E185" s="106"/>
      <c r="F185" s="109"/>
      <c r="G185" s="109"/>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6"/>
      <c r="AJ185" s="17"/>
    </row>
    <row r="186">
      <c r="A186" s="106"/>
      <c r="B186" s="106"/>
      <c r="C186" s="106"/>
      <c r="D186" s="109"/>
      <c r="E186" s="106"/>
      <c r="F186" s="109"/>
      <c r="G186" s="109"/>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6"/>
      <c r="AJ186" s="17"/>
    </row>
    <row r="187">
      <c r="A187" s="106"/>
      <c r="B187" s="106"/>
      <c r="C187" s="106"/>
      <c r="D187" s="109"/>
      <c r="E187" s="106"/>
      <c r="F187" s="109"/>
      <c r="G187" s="109"/>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6"/>
      <c r="AJ187" s="17"/>
    </row>
    <row r="188">
      <c r="A188" s="106"/>
      <c r="B188" s="106"/>
      <c r="C188" s="106"/>
      <c r="D188" s="109"/>
      <c r="E188" s="106"/>
      <c r="F188" s="109"/>
      <c r="G188" s="109"/>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6"/>
      <c r="AJ188" s="17"/>
    </row>
    <row r="189">
      <c r="A189" s="106"/>
      <c r="B189" s="106"/>
      <c r="C189" s="106"/>
      <c r="D189" s="109"/>
      <c r="E189" s="106"/>
      <c r="F189" s="109"/>
      <c r="G189" s="109"/>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6"/>
      <c r="AJ189" s="17"/>
    </row>
    <row r="190">
      <c r="A190" s="106"/>
      <c r="B190" s="106"/>
      <c r="C190" s="106"/>
      <c r="D190" s="109"/>
      <c r="E190" s="106"/>
      <c r="F190" s="109"/>
      <c r="G190" s="109"/>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6"/>
      <c r="AJ190" s="17"/>
    </row>
    <row r="191">
      <c r="A191" s="106"/>
      <c r="B191" s="106"/>
      <c r="C191" s="106"/>
      <c r="D191" s="109"/>
      <c r="E191" s="106"/>
      <c r="F191" s="109"/>
      <c r="G191" s="109"/>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6"/>
      <c r="AJ191" s="17"/>
    </row>
    <row r="192">
      <c r="A192" s="106"/>
      <c r="B192" s="106"/>
      <c r="C192" s="106"/>
      <c r="D192" s="109"/>
      <c r="E192" s="106"/>
      <c r="F192" s="109"/>
      <c r="G192" s="109"/>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6"/>
      <c r="AJ192" s="17"/>
    </row>
    <row r="193">
      <c r="A193" s="106"/>
      <c r="B193" s="106"/>
      <c r="C193" s="106"/>
      <c r="D193" s="109"/>
      <c r="E193" s="106"/>
      <c r="F193" s="109"/>
      <c r="G193" s="109"/>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6"/>
      <c r="AJ193" s="17"/>
    </row>
    <row r="194">
      <c r="A194" s="106"/>
      <c r="B194" s="106"/>
      <c r="C194" s="106"/>
      <c r="D194" s="109"/>
      <c r="E194" s="106"/>
      <c r="F194" s="109"/>
      <c r="G194" s="109"/>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6"/>
      <c r="AJ194" s="17"/>
    </row>
    <row r="195">
      <c r="A195" s="106"/>
      <c r="B195" s="106"/>
      <c r="C195" s="106"/>
      <c r="D195" s="109"/>
      <c r="E195" s="106"/>
      <c r="F195" s="109"/>
      <c r="G195" s="109"/>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6"/>
      <c r="AJ195" s="17"/>
    </row>
    <row r="196">
      <c r="A196" s="106"/>
      <c r="B196" s="106"/>
      <c r="C196" s="106"/>
      <c r="D196" s="109"/>
      <c r="E196" s="106"/>
      <c r="F196" s="109"/>
      <c r="G196" s="109"/>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6"/>
      <c r="AJ196" s="17"/>
    </row>
    <row r="197">
      <c r="A197" s="106"/>
      <c r="B197" s="106"/>
      <c r="C197" s="106"/>
      <c r="D197" s="109"/>
      <c r="E197" s="106"/>
      <c r="F197" s="109"/>
      <c r="G197" s="109"/>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6"/>
      <c r="AJ197" s="17"/>
    </row>
    <row r="198">
      <c r="A198" s="106"/>
      <c r="B198" s="106"/>
      <c r="C198" s="106"/>
      <c r="D198" s="109"/>
      <c r="E198" s="106"/>
      <c r="F198" s="109"/>
      <c r="G198" s="109"/>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6"/>
      <c r="AJ198" s="17"/>
    </row>
    <row r="199">
      <c r="A199" s="106"/>
      <c r="B199" s="106"/>
      <c r="C199" s="106"/>
      <c r="D199" s="109"/>
      <c r="E199" s="106"/>
      <c r="F199" s="109"/>
      <c r="G199" s="109"/>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6"/>
      <c r="AJ199" s="17"/>
    </row>
    <row r="200">
      <c r="A200" s="106"/>
      <c r="B200" s="106"/>
      <c r="C200" s="106"/>
      <c r="D200" s="109"/>
      <c r="E200" s="106"/>
      <c r="F200" s="109"/>
      <c r="G200" s="109"/>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6"/>
      <c r="AJ200" s="17"/>
    </row>
    <row r="201">
      <c r="A201" s="106"/>
      <c r="B201" s="106"/>
      <c r="C201" s="106"/>
      <c r="D201" s="109"/>
      <c r="E201" s="106"/>
      <c r="F201" s="109"/>
      <c r="G201" s="109"/>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6"/>
      <c r="AJ201" s="17"/>
    </row>
    <row r="202">
      <c r="A202" s="106"/>
      <c r="B202" s="106"/>
      <c r="C202" s="106"/>
      <c r="D202" s="109"/>
      <c r="E202" s="106"/>
      <c r="F202" s="109"/>
      <c r="G202" s="109"/>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6"/>
      <c r="AJ202" s="17"/>
    </row>
    <row r="203">
      <c r="A203" s="106"/>
      <c r="B203" s="106"/>
      <c r="C203" s="106"/>
      <c r="D203" s="109"/>
      <c r="E203" s="106"/>
      <c r="F203" s="109"/>
      <c r="G203" s="109"/>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6"/>
      <c r="AJ203" s="17"/>
    </row>
    <row r="204">
      <c r="A204" s="106"/>
      <c r="B204" s="106"/>
      <c r="C204" s="106"/>
      <c r="D204" s="109"/>
      <c r="E204" s="106"/>
      <c r="F204" s="109"/>
      <c r="G204" s="109"/>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6"/>
      <c r="AJ204" s="17"/>
    </row>
    <row r="205">
      <c r="A205" s="106"/>
      <c r="B205" s="106"/>
      <c r="C205" s="106"/>
      <c r="D205" s="109"/>
      <c r="E205" s="106"/>
      <c r="F205" s="109"/>
      <c r="G205" s="109"/>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6"/>
      <c r="AJ205" s="17"/>
    </row>
    <row r="206">
      <c r="A206" s="106"/>
      <c r="B206" s="106"/>
      <c r="C206" s="106"/>
      <c r="D206" s="109"/>
      <c r="E206" s="106"/>
      <c r="F206" s="109"/>
      <c r="G206" s="109"/>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6"/>
      <c r="AJ206" s="17"/>
    </row>
    <row r="207">
      <c r="A207" s="106"/>
      <c r="B207" s="106"/>
      <c r="C207" s="106"/>
      <c r="D207" s="109"/>
      <c r="E207" s="106"/>
      <c r="F207" s="109"/>
      <c r="G207" s="109"/>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6"/>
      <c r="AJ207" s="17"/>
    </row>
    <row r="208">
      <c r="A208" s="106"/>
      <c r="B208" s="106"/>
      <c r="C208" s="106"/>
      <c r="D208" s="109"/>
      <c r="E208" s="106"/>
      <c r="F208" s="109"/>
      <c r="G208" s="109"/>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6"/>
      <c r="AJ208" s="17"/>
    </row>
    <row r="209">
      <c r="A209" s="106"/>
      <c r="B209" s="106"/>
      <c r="C209" s="106"/>
      <c r="D209" s="109"/>
      <c r="E209" s="106"/>
      <c r="F209" s="109"/>
      <c r="G209" s="109"/>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6"/>
      <c r="AJ209" s="17"/>
    </row>
    <row r="210">
      <c r="A210" s="106"/>
      <c r="B210" s="106"/>
      <c r="C210" s="106"/>
      <c r="D210" s="109"/>
      <c r="E210" s="106"/>
      <c r="F210" s="109"/>
      <c r="G210" s="109"/>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6"/>
      <c r="AJ210" s="17"/>
    </row>
    <row r="211">
      <c r="A211" s="106"/>
      <c r="B211" s="106"/>
      <c r="C211" s="106"/>
      <c r="D211" s="109"/>
      <c r="E211" s="106"/>
      <c r="F211" s="109"/>
      <c r="G211" s="109"/>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6"/>
      <c r="AJ211" s="17"/>
    </row>
    <row r="212">
      <c r="A212" s="106"/>
      <c r="B212" s="106"/>
      <c r="C212" s="106"/>
      <c r="D212" s="109"/>
      <c r="E212" s="106"/>
      <c r="F212" s="109"/>
      <c r="G212" s="109"/>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6"/>
      <c r="AJ212" s="17"/>
    </row>
    <row r="213">
      <c r="A213" s="106"/>
      <c r="B213" s="106"/>
      <c r="C213" s="106"/>
      <c r="D213" s="109"/>
      <c r="E213" s="106"/>
      <c r="F213" s="109"/>
      <c r="G213" s="109"/>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6"/>
      <c r="AJ213" s="17"/>
    </row>
    <row r="214">
      <c r="A214" s="106"/>
      <c r="B214" s="106"/>
      <c r="C214" s="106"/>
      <c r="D214" s="109"/>
      <c r="E214" s="106"/>
      <c r="F214" s="109"/>
      <c r="G214" s="109"/>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6"/>
      <c r="AJ214" s="17"/>
    </row>
    <row r="215">
      <c r="A215" s="106"/>
      <c r="B215" s="106"/>
      <c r="C215" s="106"/>
      <c r="D215" s="109"/>
      <c r="E215" s="106"/>
      <c r="F215" s="109"/>
      <c r="G215" s="109"/>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6"/>
      <c r="AJ215" s="17"/>
    </row>
    <row r="216">
      <c r="A216" s="106"/>
      <c r="B216" s="106"/>
      <c r="C216" s="106"/>
      <c r="D216" s="109"/>
      <c r="E216" s="106"/>
      <c r="F216" s="109"/>
      <c r="G216" s="109"/>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6"/>
      <c r="AJ216" s="17"/>
    </row>
    <row r="217">
      <c r="A217" s="106"/>
      <c r="B217" s="106"/>
      <c r="C217" s="106"/>
      <c r="D217" s="109"/>
      <c r="E217" s="106"/>
      <c r="F217" s="109"/>
      <c r="G217" s="109"/>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6"/>
      <c r="AJ217" s="17"/>
    </row>
    <row r="218">
      <c r="A218" s="106"/>
      <c r="B218" s="106"/>
      <c r="C218" s="106"/>
      <c r="D218" s="109"/>
      <c r="E218" s="106"/>
      <c r="F218" s="109"/>
      <c r="G218" s="109"/>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6"/>
      <c r="AJ218" s="17"/>
    </row>
    <row r="219">
      <c r="A219" s="106"/>
      <c r="B219" s="106"/>
      <c r="C219" s="106"/>
      <c r="D219" s="109"/>
      <c r="E219" s="106"/>
      <c r="F219" s="109"/>
      <c r="G219" s="109"/>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6"/>
      <c r="AJ219" s="17"/>
    </row>
    <row r="220">
      <c r="A220" s="106"/>
      <c r="B220" s="106"/>
      <c r="C220" s="106"/>
      <c r="D220" s="109"/>
      <c r="E220" s="106"/>
      <c r="F220" s="109"/>
      <c r="G220" s="109"/>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6"/>
      <c r="AJ220" s="17"/>
    </row>
    <row r="221">
      <c r="A221" s="106"/>
      <c r="B221" s="106"/>
      <c r="C221" s="106"/>
      <c r="D221" s="109"/>
      <c r="E221" s="106"/>
      <c r="F221" s="109"/>
      <c r="G221" s="109"/>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6"/>
      <c r="AJ221" s="17"/>
    </row>
    <row r="222">
      <c r="A222" s="106"/>
      <c r="B222" s="106"/>
      <c r="C222" s="106"/>
      <c r="D222" s="109"/>
      <c r="E222" s="106"/>
      <c r="F222" s="109"/>
      <c r="G222" s="109"/>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6"/>
      <c r="AJ222" s="17"/>
    </row>
    <row r="223">
      <c r="A223" s="106"/>
      <c r="B223" s="106"/>
      <c r="C223" s="106"/>
      <c r="D223" s="109"/>
      <c r="E223" s="106"/>
      <c r="F223" s="109"/>
      <c r="G223" s="109"/>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6"/>
      <c r="AJ223" s="17"/>
    </row>
    <row r="224">
      <c r="A224" s="106"/>
      <c r="B224" s="106"/>
      <c r="C224" s="106"/>
      <c r="D224" s="109"/>
      <c r="E224" s="106"/>
      <c r="F224" s="109"/>
      <c r="G224" s="109"/>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6"/>
      <c r="AJ224" s="17"/>
    </row>
    <row r="225">
      <c r="A225" s="106"/>
      <c r="B225" s="106"/>
      <c r="C225" s="106"/>
      <c r="D225" s="109"/>
      <c r="E225" s="106"/>
      <c r="F225" s="109"/>
      <c r="G225" s="109"/>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6"/>
      <c r="AJ225" s="17"/>
    </row>
    <row r="226">
      <c r="A226" s="106"/>
      <c r="B226" s="106"/>
      <c r="C226" s="106"/>
      <c r="D226" s="109"/>
      <c r="E226" s="106"/>
      <c r="F226" s="109"/>
      <c r="G226" s="109"/>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6"/>
      <c r="AJ226" s="17"/>
    </row>
    <row r="227">
      <c r="A227" s="106"/>
      <c r="B227" s="106"/>
      <c r="C227" s="106"/>
      <c r="D227" s="109"/>
      <c r="E227" s="106"/>
      <c r="F227" s="109"/>
      <c r="G227" s="109"/>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6"/>
      <c r="AJ227" s="17"/>
    </row>
    <row r="228">
      <c r="A228" s="106"/>
      <c r="B228" s="106"/>
      <c r="C228" s="106"/>
      <c r="D228" s="109"/>
      <c r="E228" s="106"/>
      <c r="F228" s="109"/>
      <c r="G228" s="109"/>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6"/>
      <c r="AJ228" s="17"/>
    </row>
    <row r="229">
      <c r="A229" s="106"/>
      <c r="B229" s="106"/>
      <c r="C229" s="106"/>
      <c r="D229" s="109"/>
      <c r="E229" s="106"/>
      <c r="F229" s="109"/>
      <c r="G229" s="109"/>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6"/>
      <c r="AJ229" s="17"/>
    </row>
    <row r="230">
      <c r="A230" s="106"/>
      <c r="B230" s="106"/>
      <c r="C230" s="106"/>
      <c r="D230" s="109"/>
      <c r="E230" s="106"/>
      <c r="F230" s="109"/>
      <c r="G230" s="109"/>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6"/>
      <c r="AJ230" s="17"/>
    </row>
    <row r="231">
      <c r="A231" s="106"/>
      <c r="B231" s="106"/>
      <c r="C231" s="106"/>
      <c r="D231" s="109"/>
      <c r="E231" s="106"/>
      <c r="F231" s="109"/>
      <c r="G231" s="109"/>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6"/>
      <c r="AJ231" s="17"/>
    </row>
    <row r="232">
      <c r="A232" s="106"/>
      <c r="B232" s="106"/>
      <c r="C232" s="106"/>
      <c r="D232" s="109"/>
      <c r="E232" s="106"/>
      <c r="F232" s="109"/>
      <c r="G232" s="109"/>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6"/>
      <c r="AJ232" s="17"/>
    </row>
    <row r="233">
      <c r="A233" s="106"/>
      <c r="B233" s="106"/>
      <c r="C233" s="106"/>
      <c r="D233" s="109"/>
      <c r="E233" s="106"/>
      <c r="F233" s="109"/>
      <c r="G233" s="109"/>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6"/>
      <c r="AJ233" s="17"/>
    </row>
    <row r="234">
      <c r="A234" s="106"/>
      <c r="B234" s="106"/>
      <c r="C234" s="106"/>
      <c r="D234" s="109"/>
      <c r="E234" s="106"/>
      <c r="F234" s="109"/>
      <c r="G234" s="109"/>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6"/>
      <c r="AJ234" s="17"/>
    </row>
    <row r="235">
      <c r="A235" s="106"/>
      <c r="B235" s="106"/>
      <c r="C235" s="106"/>
      <c r="D235" s="109"/>
      <c r="E235" s="106"/>
      <c r="F235" s="109"/>
      <c r="G235" s="109"/>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6"/>
      <c r="AJ235" s="17"/>
    </row>
    <row r="236">
      <c r="A236" s="106"/>
      <c r="B236" s="106"/>
      <c r="C236" s="106"/>
      <c r="D236" s="109"/>
      <c r="E236" s="106"/>
      <c r="F236" s="109"/>
      <c r="G236" s="109"/>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6"/>
      <c r="AJ236" s="17"/>
    </row>
    <row r="237">
      <c r="A237" s="106"/>
      <c r="B237" s="106"/>
      <c r="C237" s="106"/>
      <c r="D237" s="109"/>
      <c r="E237" s="106"/>
      <c r="F237" s="109"/>
      <c r="G237" s="109"/>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6"/>
      <c r="AJ237" s="17"/>
    </row>
    <row r="238">
      <c r="A238" s="106"/>
      <c r="B238" s="106"/>
      <c r="C238" s="106"/>
      <c r="D238" s="109"/>
      <c r="E238" s="106"/>
      <c r="F238" s="109"/>
      <c r="G238" s="109"/>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6"/>
      <c r="AJ238" s="17"/>
    </row>
    <row r="239">
      <c r="A239" s="106"/>
      <c r="B239" s="106"/>
      <c r="C239" s="106"/>
      <c r="D239" s="109"/>
      <c r="E239" s="106"/>
      <c r="F239" s="109"/>
      <c r="G239" s="109"/>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6"/>
      <c r="AJ239" s="17"/>
    </row>
    <row r="240">
      <c r="A240" s="106"/>
      <c r="B240" s="106"/>
      <c r="C240" s="106"/>
      <c r="D240" s="109"/>
      <c r="E240" s="106"/>
      <c r="F240" s="109"/>
      <c r="G240" s="109"/>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6"/>
      <c r="AJ240" s="17"/>
    </row>
    <row r="241">
      <c r="A241" s="106"/>
      <c r="B241" s="106"/>
      <c r="C241" s="106"/>
      <c r="D241" s="109"/>
      <c r="E241" s="106"/>
      <c r="F241" s="109"/>
      <c r="G241" s="109"/>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6"/>
      <c r="AJ241" s="17"/>
    </row>
    <row r="242">
      <c r="A242" s="106"/>
      <c r="B242" s="106"/>
      <c r="C242" s="106"/>
      <c r="D242" s="109"/>
      <c r="E242" s="106"/>
      <c r="F242" s="109"/>
      <c r="G242" s="109"/>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6"/>
      <c r="AJ242" s="17"/>
    </row>
    <row r="243">
      <c r="A243" s="106"/>
      <c r="B243" s="106"/>
      <c r="C243" s="106"/>
      <c r="D243" s="109"/>
      <c r="E243" s="106"/>
      <c r="F243" s="109"/>
      <c r="G243" s="109"/>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6"/>
      <c r="AJ243" s="17"/>
    </row>
    <row r="244">
      <c r="A244" s="106"/>
      <c r="B244" s="106"/>
      <c r="C244" s="106"/>
      <c r="D244" s="109"/>
      <c r="E244" s="106"/>
      <c r="F244" s="109"/>
      <c r="G244" s="109"/>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6"/>
      <c r="AJ244" s="17"/>
    </row>
    <row r="245">
      <c r="A245" s="106"/>
      <c r="B245" s="106"/>
      <c r="C245" s="106"/>
      <c r="D245" s="109"/>
      <c r="E245" s="106"/>
      <c r="F245" s="109"/>
      <c r="G245" s="109"/>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6"/>
      <c r="AJ245" s="17"/>
    </row>
    <row r="246">
      <c r="A246" s="106"/>
      <c r="B246" s="106"/>
      <c r="C246" s="106"/>
      <c r="D246" s="109"/>
      <c r="E246" s="106"/>
      <c r="F246" s="109"/>
      <c r="G246" s="109"/>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6"/>
      <c r="AJ246" s="17"/>
    </row>
    <row r="247">
      <c r="A247" s="106"/>
      <c r="B247" s="106"/>
      <c r="C247" s="106"/>
      <c r="D247" s="109"/>
      <c r="E247" s="106"/>
      <c r="F247" s="109"/>
      <c r="G247" s="109"/>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6"/>
      <c r="AJ247" s="17"/>
    </row>
    <row r="248">
      <c r="A248" s="106"/>
      <c r="B248" s="106"/>
      <c r="C248" s="106"/>
      <c r="D248" s="109"/>
      <c r="E248" s="106"/>
      <c r="F248" s="109"/>
      <c r="G248" s="109"/>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6"/>
      <c r="AJ248" s="17"/>
    </row>
    <row r="249">
      <c r="A249" s="106"/>
      <c r="B249" s="106"/>
      <c r="C249" s="106"/>
      <c r="D249" s="109"/>
      <c r="E249" s="106"/>
      <c r="F249" s="109"/>
      <c r="G249" s="109"/>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6"/>
      <c r="AJ249" s="17"/>
    </row>
    <row r="250">
      <c r="A250" s="106"/>
      <c r="B250" s="106"/>
      <c r="C250" s="106"/>
      <c r="D250" s="109"/>
      <c r="E250" s="106"/>
      <c r="F250" s="109"/>
      <c r="G250" s="109"/>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6"/>
      <c r="AJ250" s="17"/>
    </row>
    <row r="251">
      <c r="A251" s="106"/>
      <c r="B251" s="106"/>
      <c r="C251" s="106"/>
      <c r="D251" s="109"/>
      <c r="E251" s="106"/>
      <c r="F251" s="109"/>
      <c r="G251" s="109"/>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6"/>
      <c r="AJ251" s="17"/>
    </row>
    <row r="252">
      <c r="A252" s="106"/>
      <c r="B252" s="106"/>
      <c r="C252" s="106"/>
      <c r="D252" s="109"/>
      <c r="E252" s="106"/>
      <c r="F252" s="109"/>
      <c r="G252" s="109"/>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6"/>
      <c r="AJ252" s="17"/>
    </row>
    <row r="253">
      <c r="A253" s="106"/>
      <c r="B253" s="106"/>
      <c r="C253" s="106"/>
      <c r="D253" s="109"/>
      <c r="E253" s="106"/>
      <c r="F253" s="109"/>
      <c r="G253" s="109"/>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6"/>
      <c r="AJ253" s="17"/>
    </row>
    <row r="254">
      <c r="A254" s="106"/>
      <c r="B254" s="106"/>
      <c r="C254" s="106"/>
      <c r="D254" s="109"/>
      <c r="E254" s="106"/>
      <c r="F254" s="109"/>
      <c r="G254" s="109"/>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6"/>
      <c r="AJ254" s="17"/>
    </row>
    <row r="255">
      <c r="A255" s="106"/>
      <c r="B255" s="106"/>
      <c r="C255" s="106"/>
      <c r="D255" s="109"/>
      <c r="E255" s="106"/>
      <c r="F255" s="109"/>
      <c r="G255" s="109"/>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6"/>
      <c r="AJ255" s="17"/>
    </row>
    <row r="256">
      <c r="A256" s="106"/>
      <c r="B256" s="106"/>
      <c r="C256" s="106"/>
      <c r="D256" s="109"/>
      <c r="E256" s="106"/>
      <c r="F256" s="109"/>
      <c r="G256" s="109"/>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6"/>
      <c r="AJ256" s="17"/>
    </row>
    <row r="257">
      <c r="A257" s="106"/>
      <c r="B257" s="106"/>
      <c r="C257" s="106"/>
      <c r="D257" s="109"/>
      <c r="E257" s="106"/>
      <c r="F257" s="109"/>
      <c r="G257" s="109"/>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6"/>
      <c r="AJ257" s="17"/>
    </row>
    <row r="258">
      <c r="A258" s="106"/>
      <c r="B258" s="106"/>
      <c r="C258" s="106"/>
      <c r="D258" s="109"/>
      <c r="E258" s="106"/>
      <c r="F258" s="109"/>
      <c r="G258" s="109"/>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6"/>
      <c r="AJ258" s="17"/>
    </row>
    <row r="259">
      <c r="A259" s="106"/>
      <c r="B259" s="106"/>
      <c r="C259" s="106"/>
      <c r="D259" s="109"/>
      <c r="E259" s="106"/>
      <c r="F259" s="109"/>
      <c r="G259" s="109"/>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6"/>
      <c r="AJ259" s="17"/>
    </row>
    <row r="260">
      <c r="A260" s="106"/>
      <c r="B260" s="106"/>
      <c r="C260" s="106"/>
      <c r="D260" s="109"/>
      <c r="E260" s="106"/>
      <c r="F260" s="109"/>
      <c r="G260" s="109"/>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6"/>
      <c r="AJ260" s="17"/>
    </row>
    <row r="261">
      <c r="A261" s="106"/>
      <c r="B261" s="106"/>
      <c r="C261" s="106"/>
      <c r="D261" s="109"/>
      <c r="E261" s="106"/>
      <c r="F261" s="109"/>
      <c r="G261" s="109"/>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6"/>
      <c r="AJ261" s="17"/>
    </row>
    <row r="262">
      <c r="A262" s="106"/>
      <c r="B262" s="106"/>
      <c r="C262" s="106"/>
      <c r="D262" s="109"/>
      <c r="E262" s="106"/>
      <c r="F262" s="109"/>
      <c r="G262" s="109"/>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6"/>
      <c r="AJ262" s="17"/>
    </row>
    <row r="263">
      <c r="A263" s="106"/>
      <c r="B263" s="106"/>
      <c r="C263" s="106"/>
      <c r="D263" s="109"/>
      <c r="E263" s="106"/>
      <c r="F263" s="109"/>
      <c r="G263" s="109"/>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6"/>
      <c r="AJ263" s="17"/>
    </row>
    <row r="264">
      <c r="A264" s="106"/>
      <c r="B264" s="106"/>
      <c r="C264" s="106"/>
      <c r="D264" s="109"/>
      <c r="E264" s="106"/>
      <c r="F264" s="109"/>
      <c r="G264" s="109"/>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6"/>
      <c r="AJ264" s="17"/>
    </row>
    <row r="265">
      <c r="A265" s="106"/>
      <c r="B265" s="106"/>
      <c r="C265" s="106"/>
      <c r="D265" s="109"/>
      <c r="E265" s="106"/>
      <c r="F265" s="109"/>
      <c r="G265" s="109"/>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6"/>
      <c r="AJ265" s="17"/>
    </row>
    <row r="266">
      <c r="A266" s="106"/>
      <c r="B266" s="106"/>
      <c r="C266" s="106"/>
      <c r="D266" s="109"/>
      <c r="E266" s="106"/>
      <c r="F266" s="109"/>
      <c r="G266" s="109"/>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6"/>
      <c r="AJ266" s="17"/>
    </row>
    <row r="267">
      <c r="A267" s="106"/>
      <c r="B267" s="106"/>
      <c r="C267" s="106"/>
      <c r="D267" s="109"/>
      <c r="E267" s="106"/>
      <c r="F267" s="109"/>
      <c r="G267" s="109"/>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6"/>
      <c r="AJ267" s="17"/>
    </row>
    <row r="268">
      <c r="A268" s="106"/>
      <c r="B268" s="106"/>
      <c r="C268" s="106"/>
      <c r="D268" s="109"/>
      <c r="E268" s="106"/>
      <c r="F268" s="109"/>
      <c r="G268" s="109"/>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6"/>
      <c r="AJ268" s="17"/>
    </row>
    <row r="269">
      <c r="A269" s="106"/>
      <c r="B269" s="106"/>
      <c r="C269" s="106"/>
      <c r="D269" s="109"/>
      <c r="E269" s="106"/>
      <c r="F269" s="109"/>
      <c r="G269" s="109"/>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6"/>
      <c r="AJ269" s="17"/>
    </row>
    <row r="270">
      <c r="A270" s="106"/>
      <c r="B270" s="106"/>
      <c r="C270" s="106"/>
      <c r="D270" s="109"/>
      <c r="E270" s="106"/>
      <c r="F270" s="109"/>
      <c r="G270" s="109"/>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6"/>
      <c r="AJ270" s="17"/>
    </row>
    <row r="271">
      <c r="A271" s="106"/>
      <c r="B271" s="106"/>
      <c r="C271" s="106"/>
      <c r="D271" s="109"/>
      <c r="E271" s="106"/>
      <c r="F271" s="109"/>
      <c r="G271" s="109"/>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6"/>
      <c r="AJ271" s="17"/>
    </row>
    <row r="272">
      <c r="A272" s="106"/>
      <c r="B272" s="106"/>
      <c r="C272" s="106"/>
      <c r="D272" s="109"/>
      <c r="E272" s="106"/>
      <c r="F272" s="109"/>
      <c r="G272" s="109"/>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6"/>
      <c r="AJ272" s="17"/>
    </row>
    <row r="273">
      <c r="A273" s="106"/>
      <c r="B273" s="106"/>
      <c r="C273" s="106"/>
      <c r="D273" s="109"/>
      <c r="E273" s="106"/>
      <c r="F273" s="109"/>
      <c r="G273" s="109"/>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6"/>
      <c r="AJ273" s="17"/>
    </row>
    <row r="274">
      <c r="A274" s="106"/>
      <c r="B274" s="106"/>
      <c r="C274" s="106"/>
      <c r="D274" s="109"/>
      <c r="E274" s="106"/>
      <c r="F274" s="109"/>
      <c r="G274" s="109"/>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6"/>
      <c r="AJ274" s="17"/>
    </row>
    <row r="275">
      <c r="A275" s="106"/>
      <c r="B275" s="106"/>
      <c r="C275" s="106"/>
      <c r="D275" s="109"/>
      <c r="E275" s="106"/>
      <c r="F275" s="109"/>
      <c r="G275" s="109"/>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6"/>
      <c r="AJ275" s="17"/>
    </row>
    <row r="276">
      <c r="A276" s="106"/>
      <c r="B276" s="106"/>
      <c r="C276" s="106"/>
      <c r="D276" s="109"/>
      <c r="E276" s="106"/>
      <c r="F276" s="109"/>
      <c r="G276" s="109"/>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6"/>
      <c r="AJ276" s="17"/>
    </row>
    <row r="277">
      <c r="A277" s="106"/>
      <c r="B277" s="106"/>
      <c r="C277" s="106"/>
      <c r="D277" s="109"/>
      <c r="E277" s="106"/>
      <c r="F277" s="109"/>
      <c r="G277" s="109"/>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6"/>
      <c r="AJ277" s="17"/>
    </row>
    <row r="278">
      <c r="A278" s="106"/>
      <c r="B278" s="106"/>
      <c r="C278" s="106"/>
      <c r="D278" s="109"/>
      <c r="E278" s="106"/>
      <c r="F278" s="109"/>
      <c r="G278" s="109"/>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6"/>
      <c r="AJ278" s="17"/>
    </row>
    <row r="279">
      <c r="A279" s="106"/>
      <c r="B279" s="106"/>
      <c r="C279" s="106"/>
      <c r="D279" s="109"/>
      <c r="E279" s="106"/>
      <c r="F279" s="109"/>
      <c r="G279" s="109"/>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6"/>
      <c r="AJ279" s="17"/>
    </row>
    <row r="280">
      <c r="A280" s="106"/>
      <c r="B280" s="106"/>
      <c r="C280" s="106"/>
      <c r="D280" s="109"/>
      <c r="E280" s="106"/>
      <c r="F280" s="109"/>
      <c r="G280" s="109"/>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6"/>
      <c r="AJ280" s="17"/>
    </row>
    <row r="281">
      <c r="A281" s="106"/>
      <c r="B281" s="106"/>
      <c r="C281" s="106"/>
      <c r="D281" s="109"/>
      <c r="E281" s="106"/>
      <c r="F281" s="109"/>
      <c r="G281" s="109"/>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6"/>
      <c r="AJ281" s="17"/>
    </row>
    <row r="282">
      <c r="A282" s="106"/>
      <c r="B282" s="106"/>
      <c r="C282" s="106"/>
      <c r="D282" s="109"/>
      <c r="E282" s="106"/>
      <c r="F282" s="109"/>
      <c r="G282" s="109"/>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6"/>
      <c r="AJ282" s="17"/>
    </row>
    <row r="283">
      <c r="A283" s="106"/>
      <c r="B283" s="106"/>
      <c r="C283" s="106"/>
      <c r="D283" s="109"/>
      <c r="E283" s="106"/>
      <c r="F283" s="109"/>
      <c r="G283" s="109"/>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6"/>
      <c r="AJ283" s="17"/>
    </row>
    <row r="284">
      <c r="A284" s="106"/>
      <c r="B284" s="106"/>
      <c r="C284" s="106"/>
      <c r="D284" s="109"/>
      <c r="E284" s="106"/>
      <c r="F284" s="109"/>
      <c r="G284" s="109"/>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6"/>
      <c r="AJ284" s="17"/>
    </row>
    <row r="285">
      <c r="A285" s="106"/>
      <c r="B285" s="106"/>
      <c r="C285" s="106"/>
      <c r="D285" s="109"/>
      <c r="E285" s="106"/>
      <c r="F285" s="109"/>
      <c r="G285" s="109"/>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6"/>
      <c r="AJ285" s="17"/>
    </row>
    <row r="286">
      <c r="A286" s="106"/>
      <c r="B286" s="106"/>
      <c r="C286" s="106"/>
      <c r="D286" s="109"/>
      <c r="E286" s="106"/>
      <c r="F286" s="109"/>
      <c r="G286" s="109"/>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6"/>
      <c r="AJ286" s="17"/>
    </row>
    <row r="287">
      <c r="A287" s="106"/>
      <c r="B287" s="106"/>
      <c r="C287" s="106"/>
      <c r="D287" s="109"/>
      <c r="E287" s="106"/>
      <c r="F287" s="109"/>
      <c r="G287" s="109"/>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6"/>
      <c r="AJ287" s="17"/>
    </row>
    <row r="288">
      <c r="A288" s="106"/>
      <c r="B288" s="106"/>
      <c r="C288" s="106"/>
      <c r="D288" s="109"/>
      <c r="E288" s="106"/>
      <c r="F288" s="109"/>
      <c r="G288" s="109"/>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6"/>
      <c r="AJ288" s="17"/>
    </row>
    <row r="289">
      <c r="A289" s="106"/>
      <c r="B289" s="106"/>
      <c r="C289" s="106"/>
      <c r="D289" s="109"/>
      <c r="E289" s="106"/>
      <c r="F289" s="109"/>
      <c r="G289" s="109"/>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6"/>
      <c r="AJ289" s="17"/>
    </row>
    <row r="290">
      <c r="A290" s="106"/>
      <c r="B290" s="106"/>
      <c r="C290" s="106"/>
      <c r="D290" s="109"/>
      <c r="E290" s="106"/>
      <c r="F290" s="109"/>
      <c r="G290" s="109"/>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6"/>
      <c r="AJ290" s="17"/>
    </row>
    <row r="291">
      <c r="A291" s="106"/>
      <c r="B291" s="106"/>
      <c r="C291" s="106"/>
      <c r="D291" s="109"/>
      <c r="E291" s="106"/>
      <c r="F291" s="109"/>
      <c r="G291" s="109"/>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6"/>
      <c r="AJ291" s="17"/>
    </row>
    <row r="292">
      <c r="A292" s="106"/>
      <c r="B292" s="106"/>
      <c r="C292" s="106"/>
      <c r="D292" s="109"/>
      <c r="E292" s="106"/>
      <c r="F292" s="109"/>
      <c r="G292" s="109"/>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6"/>
      <c r="AJ292" s="17"/>
    </row>
    <row r="293">
      <c r="A293" s="106"/>
      <c r="B293" s="106"/>
      <c r="C293" s="106"/>
      <c r="D293" s="109"/>
      <c r="E293" s="106"/>
      <c r="F293" s="109"/>
      <c r="G293" s="109"/>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6"/>
      <c r="AJ293" s="17"/>
    </row>
    <row r="294">
      <c r="A294" s="106"/>
      <c r="B294" s="106"/>
      <c r="C294" s="106"/>
      <c r="D294" s="109"/>
      <c r="E294" s="106"/>
      <c r="F294" s="109"/>
      <c r="G294" s="109"/>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6"/>
      <c r="AJ294" s="17"/>
    </row>
    <row r="295">
      <c r="A295" s="106"/>
      <c r="B295" s="106"/>
      <c r="C295" s="106"/>
      <c r="D295" s="109"/>
      <c r="E295" s="106"/>
      <c r="F295" s="109"/>
      <c r="G295" s="109"/>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6"/>
      <c r="AJ295" s="17"/>
    </row>
    <row r="296">
      <c r="A296" s="106"/>
      <c r="B296" s="106"/>
      <c r="C296" s="106"/>
      <c r="D296" s="109"/>
      <c r="E296" s="106"/>
      <c r="F296" s="109"/>
      <c r="G296" s="109"/>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6"/>
      <c r="AJ296" s="17"/>
    </row>
    <row r="297">
      <c r="A297" s="106"/>
      <c r="B297" s="106"/>
      <c r="C297" s="106"/>
      <c r="D297" s="109"/>
      <c r="E297" s="106"/>
      <c r="F297" s="109"/>
      <c r="G297" s="109"/>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6"/>
      <c r="AJ297" s="17"/>
    </row>
    <row r="298">
      <c r="A298" s="106"/>
      <c r="B298" s="106"/>
      <c r="C298" s="106"/>
      <c r="D298" s="109"/>
      <c r="E298" s="106"/>
      <c r="F298" s="109"/>
      <c r="G298" s="109"/>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6"/>
      <c r="AJ298" s="17"/>
    </row>
    <row r="299">
      <c r="A299" s="106"/>
      <c r="B299" s="106"/>
      <c r="C299" s="106"/>
      <c r="D299" s="109"/>
      <c r="E299" s="106"/>
      <c r="F299" s="109"/>
      <c r="G299" s="109"/>
      <c r="H299" s="106"/>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c r="AG299" s="106"/>
      <c r="AH299" s="106"/>
      <c r="AI299" s="16"/>
      <c r="AJ299" s="17"/>
    </row>
    <row r="300">
      <c r="A300" s="106"/>
      <c r="B300" s="106"/>
      <c r="C300" s="106"/>
      <c r="D300" s="109"/>
      <c r="E300" s="106"/>
      <c r="F300" s="109"/>
      <c r="G300" s="109"/>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6"/>
      <c r="AJ300" s="17"/>
    </row>
    <row r="301">
      <c r="A301" s="106"/>
      <c r="B301" s="106"/>
      <c r="C301" s="106"/>
      <c r="D301" s="109"/>
      <c r="E301" s="106"/>
      <c r="F301" s="109"/>
      <c r="G301" s="109"/>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6"/>
      <c r="AJ301" s="17"/>
    </row>
    <row r="302">
      <c r="A302" s="106"/>
      <c r="B302" s="106"/>
      <c r="C302" s="106"/>
      <c r="D302" s="109"/>
      <c r="E302" s="106"/>
      <c r="F302" s="109"/>
      <c r="G302" s="109"/>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6"/>
      <c r="AJ302" s="17"/>
    </row>
    <row r="303">
      <c r="A303" s="106"/>
      <c r="B303" s="106"/>
      <c r="C303" s="106"/>
      <c r="D303" s="109"/>
      <c r="E303" s="106"/>
      <c r="F303" s="109"/>
      <c r="G303" s="109"/>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6"/>
      <c r="AJ303" s="17"/>
    </row>
    <row r="304">
      <c r="A304" s="106"/>
      <c r="B304" s="106"/>
      <c r="C304" s="106"/>
      <c r="D304" s="109"/>
      <c r="E304" s="106"/>
      <c r="F304" s="109"/>
      <c r="G304" s="109"/>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6"/>
      <c r="AJ304" s="17"/>
    </row>
    <row r="305">
      <c r="A305" s="106"/>
      <c r="B305" s="106"/>
      <c r="C305" s="106"/>
      <c r="D305" s="109"/>
      <c r="E305" s="106"/>
      <c r="F305" s="109"/>
      <c r="G305" s="109"/>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6"/>
      <c r="AJ305" s="17"/>
    </row>
    <row r="306">
      <c r="A306" s="106"/>
      <c r="B306" s="106"/>
      <c r="C306" s="106"/>
      <c r="D306" s="109"/>
      <c r="E306" s="106"/>
      <c r="F306" s="109"/>
      <c r="G306" s="109"/>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6"/>
      <c r="AJ306" s="17"/>
    </row>
    <row r="307">
      <c r="A307" s="106"/>
      <c r="B307" s="106"/>
      <c r="C307" s="106"/>
      <c r="D307" s="109"/>
      <c r="E307" s="106"/>
      <c r="F307" s="109"/>
      <c r="G307" s="109"/>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6"/>
      <c r="AJ307" s="17"/>
    </row>
    <row r="308">
      <c r="A308" s="106"/>
      <c r="B308" s="106"/>
      <c r="C308" s="106"/>
      <c r="D308" s="109"/>
      <c r="E308" s="106"/>
      <c r="F308" s="109"/>
      <c r="G308" s="109"/>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6"/>
      <c r="AJ308" s="17"/>
    </row>
    <row r="309">
      <c r="A309" s="106"/>
      <c r="B309" s="106"/>
      <c r="C309" s="106"/>
      <c r="D309" s="109"/>
      <c r="E309" s="106"/>
      <c r="F309" s="109"/>
      <c r="G309" s="109"/>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6"/>
      <c r="AJ309" s="17"/>
    </row>
    <row r="310">
      <c r="A310" s="106"/>
      <c r="B310" s="106"/>
      <c r="C310" s="106"/>
      <c r="D310" s="109"/>
      <c r="E310" s="106"/>
      <c r="F310" s="109"/>
      <c r="G310" s="109"/>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6"/>
      <c r="AJ310" s="17"/>
    </row>
    <row r="311">
      <c r="A311" s="106"/>
      <c r="B311" s="106"/>
      <c r="C311" s="106"/>
      <c r="D311" s="109"/>
      <c r="E311" s="106"/>
      <c r="F311" s="109"/>
      <c r="G311" s="109"/>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6"/>
      <c r="AJ311" s="17"/>
    </row>
    <row r="312">
      <c r="A312" s="106"/>
      <c r="B312" s="106"/>
      <c r="C312" s="106"/>
      <c r="D312" s="109"/>
      <c r="E312" s="106"/>
      <c r="F312" s="109"/>
      <c r="G312" s="109"/>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6"/>
      <c r="AJ312" s="17"/>
    </row>
    <row r="313">
      <c r="A313" s="106"/>
      <c r="B313" s="106"/>
      <c r="C313" s="106"/>
      <c r="D313" s="109"/>
      <c r="E313" s="106"/>
      <c r="F313" s="109"/>
      <c r="G313" s="109"/>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6"/>
      <c r="AJ313" s="17"/>
    </row>
    <row r="314">
      <c r="A314" s="106"/>
      <c r="B314" s="106"/>
      <c r="C314" s="106"/>
      <c r="D314" s="109"/>
      <c r="E314" s="106"/>
      <c r="F314" s="109"/>
      <c r="G314" s="109"/>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6"/>
      <c r="AJ314" s="17"/>
    </row>
    <row r="315">
      <c r="A315" s="106"/>
      <c r="B315" s="106"/>
      <c r="C315" s="106"/>
      <c r="D315" s="109"/>
      <c r="E315" s="106"/>
      <c r="F315" s="109"/>
      <c r="G315" s="109"/>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6"/>
      <c r="AJ315" s="17"/>
    </row>
    <row r="316">
      <c r="A316" s="106"/>
      <c r="B316" s="106"/>
      <c r="C316" s="106"/>
      <c r="D316" s="109"/>
      <c r="E316" s="106"/>
      <c r="F316" s="109"/>
      <c r="G316" s="109"/>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6"/>
      <c r="AJ316" s="17"/>
    </row>
    <row r="317">
      <c r="A317" s="106"/>
      <c r="B317" s="106"/>
      <c r="C317" s="106"/>
      <c r="D317" s="109"/>
      <c r="E317" s="106"/>
      <c r="F317" s="109"/>
      <c r="G317" s="109"/>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6"/>
      <c r="AJ317" s="17"/>
    </row>
    <row r="318">
      <c r="A318" s="106"/>
      <c r="B318" s="106"/>
      <c r="C318" s="106"/>
      <c r="D318" s="109"/>
      <c r="E318" s="106"/>
      <c r="F318" s="109"/>
      <c r="G318" s="109"/>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6"/>
      <c r="AJ318" s="17"/>
    </row>
    <row r="319">
      <c r="A319" s="106"/>
      <c r="B319" s="106"/>
      <c r="C319" s="106"/>
      <c r="D319" s="109"/>
      <c r="E319" s="106"/>
      <c r="F319" s="109"/>
      <c r="G319" s="109"/>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6"/>
      <c r="AJ319" s="17"/>
    </row>
    <row r="320">
      <c r="A320" s="106"/>
      <c r="B320" s="106"/>
      <c r="C320" s="106"/>
      <c r="D320" s="109"/>
      <c r="E320" s="106"/>
      <c r="F320" s="109"/>
      <c r="G320" s="109"/>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6"/>
      <c r="AJ320" s="17"/>
    </row>
    <row r="321">
      <c r="A321" s="106"/>
      <c r="B321" s="106"/>
      <c r="C321" s="106"/>
      <c r="D321" s="109"/>
      <c r="E321" s="106"/>
      <c r="F321" s="109"/>
      <c r="G321" s="109"/>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6"/>
      <c r="AJ321" s="17"/>
    </row>
    <row r="322">
      <c r="A322" s="106"/>
      <c r="B322" s="106"/>
      <c r="C322" s="106"/>
      <c r="D322" s="109"/>
      <c r="E322" s="106"/>
      <c r="F322" s="109"/>
      <c r="G322" s="109"/>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6"/>
      <c r="AJ322" s="17"/>
    </row>
    <row r="323">
      <c r="A323" s="106"/>
      <c r="B323" s="106"/>
      <c r="C323" s="106"/>
      <c r="D323" s="109"/>
      <c r="E323" s="106"/>
      <c r="F323" s="109"/>
      <c r="G323" s="109"/>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6"/>
      <c r="AJ323" s="17"/>
    </row>
    <row r="324">
      <c r="A324" s="106"/>
      <c r="B324" s="106"/>
      <c r="C324" s="106"/>
      <c r="D324" s="109"/>
      <c r="E324" s="106"/>
      <c r="F324" s="109"/>
      <c r="G324" s="109"/>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6"/>
      <c r="AJ324" s="17"/>
    </row>
    <row r="325">
      <c r="A325" s="106"/>
      <c r="B325" s="106"/>
      <c r="C325" s="106"/>
      <c r="D325" s="109"/>
      <c r="E325" s="106"/>
      <c r="F325" s="109"/>
      <c r="G325" s="109"/>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6"/>
      <c r="AJ325" s="17"/>
    </row>
    <row r="326">
      <c r="A326" s="106"/>
      <c r="B326" s="106"/>
      <c r="C326" s="106"/>
      <c r="D326" s="109"/>
      <c r="E326" s="106"/>
      <c r="F326" s="109"/>
      <c r="G326" s="109"/>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6"/>
      <c r="AJ326" s="17"/>
    </row>
    <row r="327">
      <c r="A327" s="106"/>
      <c r="B327" s="106"/>
      <c r="C327" s="106"/>
      <c r="D327" s="109"/>
      <c r="E327" s="106"/>
      <c r="F327" s="109"/>
      <c r="G327" s="109"/>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6"/>
      <c r="AJ327" s="17"/>
    </row>
    <row r="328">
      <c r="A328" s="106"/>
      <c r="B328" s="106"/>
      <c r="C328" s="106"/>
      <c r="D328" s="109"/>
      <c r="E328" s="106"/>
      <c r="F328" s="109"/>
      <c r="G328" s="109"/>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6"/>
      <c r="AJ328" s="17"/>
    </row>
    <row r="329">
      <c r="A329" s="106"/>
      <c r="B329" s="106"/>
      <c r="C329" s="106"/>
      <c r="D329" s="109"/>
      <c r="E329" s="106"/>
      <c r="F329" s="109"/>
      <c r="G329" s="109"/>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6"/>
      <c r="AJ329" s="17"/>
    </row>
    <row r="330">
      <c r="A330" s="106"/>
      <c r="B330" s="106"/>
      <c r="C330" s="106"/>
      <c r="D330" s="109"/>
      <c r="E330" s="106"/>
      <c r="F330" s="109"/>
      <c r="G330" s="109"/>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6"/>
      <c r="AJ330" s="17"/>
    </row>
    <row r="331">
      <c r="A331" s="106"/>
      <c r="B331" s="106"/>
      <c r="C331" s="106"/>
      <c r="D331" s="109"/>
      <c r="E331" s="106"/>
      <c r="F331" s="109"/>
      <c r="G331" s="109"/>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6"/>
      <c r="AJ331" s="17"/>
    </row>
    <row r="332">
      <c r="A332" s="106"/>
      <c r="B332" s="106"/>
      <c r="C332" s="106"/>
      <c r="D332" s="109"/>
      <c r="E332" s="106"/>
      <c r="F332" s="109"/>
      <c r="G332" s="109"/>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c r="AG332" s="106"/>
      <c r="AH332" s="106"/>
      <c r="AI332" s="16"/>
      <c r="AJ332" s="17"/>
    </row>
    <row r="333">
      <c r="A333" s="106"/>
      <c r="B333" s="106"/>
      <c r="C333" s="106"/>
      <c r="D333" s="109"/>
      <c r="E333" s="106"/>
      <c r="F333" s="109"/>
      <c r="G333" s="109"/>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106"/>
      <c r="AH333" s="106"/>
      <c r="AI333" s="16"/>
      <c r="AJ333" s="17"/>
    </row>
    <row r="334">
      <c r="A334" s="106"/>
      <c r="B334" s="106"/>
      <c r="C334" s="106"/>
      <c r="D334" s="109"/>
      <c r="E334" s="106"/>
      <c r="F334" s="109"/>
      <c r="G334" s="109"/>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106"/>
      <c r="AI334" s="16"/>
      <c r="AJ334" s="17"/>
    </row>
    <row r="335">
      <c r="A335" s="106"/>
      <c r="B335" s="106"/>
      <c r="C335" s="106"/>
      <c r="D335" s="109"/>
      <c r="E335" s="106"/>
      <c r="F335" s="109"/>
      <c r="G335" s="109"/>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6"/>
      <c r="AJ335" s="17"/>
    </row>
    <row r="336">
      <c r="A336" s="106"/>
      <c r="B336" s="106"/>
      <c r="C336" s="106"/>
      <c r="D336" s="109"/>
      <c r="E336" s="106"/>
      <c r="F336" s="109"/>
      <c r="G336" s="109"/>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6"/>
      <c r="AJ336" s="17"/>
    </row>
    <row r="337">
      <c r="A337" s="106"/>
      <c r="B337" s="106"/>
      <c r="C337" s="106"/>
      <c r="D337" s="109"/>
      <c r="E337" s="106"/>
      <c r="F337" s="109"/>
      <c r="G337" s="109"/>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6"/>
      <c r="AJ337" s="17"/>
    </row>
    <row r="338">
      <c r="A338" s="106"/>
      <c r="B338" s="106"/>
      <c r="C338" s="106"/>
      <c r="D338" s="109"/>
      <c r="E338" s="106"/>
      <c r="F338" s="109"/>
      <c r="G338" s="109"/>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6"/>
      <c r="AJ338" s="17"/>
    </row>
    <row r="339">
      <c r="A339" s="106"/>
      <c r="B339" s="106"/>
      <c r="C339" s="106"/>
      <c r="D339" s="109"/>
      <c r="E339" s="106"/>
      <c r="F339" s="109"/>
      <c r="G339" s="109"/>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6"/>
      <c r="AJ339" s="17"/>
    </row>
    <row r="340">
      <c r="A340" s="106"/>
      <c r="B340" s="106"/>
      <c r="C340" s="106"/>
      <c r="D340" s="109"/>
      <c r="E340" s="106"/>
      <c r="F340" s="109"/>
      <c r="G340" s="109"/>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6"/>
      <c r="AJ340" s="17"/>
    </row>
    <row r="341">
      <c r="A341" s="106"/>
      <c r="B341" s="106"/>
      <c r="C341" s="106"/>
      <c r="D341" s="109"/>
      <c r="E341" s="106"/>
      <c r="F341" s="109"/>
      <c r="G341" s="109"/>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6"/>
      <c r="AJ341" s="17"/>
    </row>
    <row r="342">
      <c r="A342" s="106"/>
      <c r="B342" s="106"/>
      <c r="C342" s="106"/>
      <c r="D342" s="109"/>
      <c r="E342" s="106"/>
      <c r="F342" s="109"/>
      <c r="G342" s="109"/>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6"/>
      <c r="AJ342" s="17"/>
    </row>
    <row r="343">
      <c r="A343" s="106"/>
      <c r="B343" s="106"/>
      <c r="C343" s="106"/>
      <c r="D343" s="109"/>
      <c r="E343" s="106"/>
      <c r="F343" s="109"/>
      <c r="G343" s="109"/>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6"/>
      <c r="AJ343" s="17"/>
    </row>
    <row r="344">
      <c r="A344" s="106"/>
      <c r="B344" s="106"/>
      <c r="C344" s="106"/>
      <c r="D344" s="109"/>
      <c r="E344" s="106"/>
      <c r="F344" s="109"/>
      <c r="G344" s="109"/>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6"/>
      <c r="AJ344" s="17"/>
    </row>
    <row r="345">
      <c r="A345" s="106"/>
      <c r="B345" s="106"/>
      <c r="C345" s="106"/>
      <c r="D345" s="109"/>
      <c r="E345" s="106"/>
      <c r="F345" s="109"/>
      <c r="G345" s="109"/>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6"/>
      <c r="AJ345" s="17"/>
    </row>
    <row r="346">
      <c r="A346" s="106"/>
      <c r="B346" s="106"/>
      <c r="C346" s="106"/>
      <c r="D346" s="109"/>
      <c r="E346" s="106"/>
      <c r="F346" s="109"/>
      <c r="G346" s="109"/>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6"/>
      <c r="AJ346" s="17"/>
    </row>
    <row r="347">
      <c r="A347" s="106"/>
      <c r="B347" s="106"/>
      <c r="C347" s="106"/>
      <c r="D347" s="109"/>
      <c r="E347" s="106"/>
      <c r="F347" s="109"/>
      <c r="G347" s="109"/>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6"/>
      <c r="AJ347" s="17"/>
    </row>
    <row r="348">
      <c r="A348" s="106"/>
      <c r="B348" s="106"/>
      <c r="C348" s="106"/>
      <c r="D348" s="109"/>
      <c r="E348" s="106"/>
      <c r="F348" s="109"/>
      <c r="G348" s="109"/>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6"/>
      <c r="AJ348" s="17"/>
    </row>
    <row r="349">
      <c r="A349" s="106"/>
      <c r="B349" s="106"/>
      <c r="C349" s="106"/>
      <c r="D349" s="109"/>
      <c r="E349" s="106"/>
      <c r="F349" s="109"/>
      <c r="G349" s="109"/>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6"/>
      <c r="AJ349" s="17"/>
    </row>
    <row r="350">
      <c r="A350" s="106"/>
      <c r="B350" s="106"/>
      <c r="C350" s="106"/>
      <c r="D350" s="109"/>
      <c r="E350" s="106"/>
      <c r="F350" s="109"/>
      <c r="G350" s="109"/>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6"/>
      <c r="AJ350" s="17"/>
    </row>
    <row r="351">
      <c r="A351" s="106"/>
      <c r="B351" s="106"/>
      <c r="C351" s="106"/>
      <c r="D351" s="109"/>
      <c r="E351" s="106"/>
      <c r="F351" s="109"/>
      <c r="G351" s="109"/>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6"/>
      <c r="AJ351" s="17"/>
    </row>
    <row r="352">
      <c r="A352" s="106"/>
      <c r="B352" s="106"/>
      <c r="C352" s="106"/>
      <c r="D352" s="109"/>
      <c r="E352" s="106"/>
      <c r="F352" s="109"/>
      <c r="G352" s="109"/>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6"/>
      <c r="AJ352" s="17"/>
    </row>
    <row r="353">
      <c r="A353" s="106"/>
      <c r="B353" s="106"/>
      <c r="C353" s="106"/>
      <c r="D353" s="109"/>
      <c r="E353" s="106"/>
      <c r="F353" s="109"/>
      <c r="G353" s="109"/>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6"/>
      <c r="AJ353" s="17"/>
    </row>
    <row r="354">
      <c r="A354" s="106"/>
      <c r="B354" s="106"/>
      <c r="C354" s="106"/>
      <c r="D354" s="109"/>
      <c r="E354" s="106"/>
      <c r="F354" s="109"/>
      <c r="G354" s="109"/>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6"/>
      <c r="AJ354" s="17"/>
    </row>
    <row r="355">
      <c r="A355" s="106"/>
      <c r="B355" s="106"/>
      <c r="C355" s="106"/>
      <c r="D355" s="109"/>
      <c r="E355" s="106"/>
      <c r="F355" s="109"/>
      <c r="G355" s="109"/>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6"/>
      <c r="AJ355" s="17"/>
    </row>
    <row r="356">
      <c r="A356" s="106"/>
      <c r="B356" s="106"/>
      <c r="C356" s="106"/>
      <c r="D356" s="109"/>
      <c r="E356" s="106"/>
      <c r="F356" s="109"/>
      <c r="G356" s="109"/>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6"/>
      <c r="AJ356" s="17"/>
    </row>
    <row r="357">
      <c r="A357" s="106"/>
      <c r="B357" s="106"/>
      <c r="C357" s="106"/>
      <c r="D357" s="109"/>
      <c r="E357" s="106"/>
      <c r="F357" s="109"/>
      <c r="G357" s="109"/>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6"/>
      <c r="AJ357" s="17"/>
    </row>
    <row r="358">
      <c r="A358" s="106"/>
      <c r="B358" s="106"/>
      <c r="C358" s="106"/>
      <c r="D358" s="109"/>
      <c r="E358" s="106"/>
      <c r="F358" s="109"/>
      <c r="G358" s="109"/>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6"/>
      <c r="AJ358" s="17"/>
    </row>
    <row r="359">
      <c r="A359" s="106"/>
      <c r="B359" s="106"/>
      <c r="C359" s="106"/>
      <c r="D359" s="109"/>
      <c r="E359" s="106"/>
      <c r="F359" s="109"/>
      <c r="G359" s="109"/>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6"/>
      <c r="AJ359" s="17"/>
    </row>
    <row r="360">
      <c r="A360" s="106"/>
      <c r="B360" s="106"/>
      <c r="C360" s="106"/>
      <c r="D360" s="109"/>
      <c r="E360" s="106"/>
      <c r="F360" s="109"/>
      <c r="G360" s="109"/>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6"/>
      <c r="AJ360" s="17"/>
    </row>
    <row r="361">
      <c r="A361" s="106"/>
      <c r="B361" s="106"/>
      <c r="C361" s="106"/>
      <c r="D361" s="109"/>
      <c r="E361" s="106"/>
      <c r="F361" s="109"/>
      <c r="G361" s="109"/>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6"/>
      <c r="AJ361" s="17"/>
    </row>
    <row r="362">
      <c r="A362" s="106"/>
      <c r="B362" s="106"/>
      <c r="C362" s="106"/>
      <c r="D362" s="109"/>
      <c r="E362" s="106"/>
      <c r="F362" s="109"/>
      <c r="G362" s="109"/>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6"/>
      <c r="AJ362" s="17"/>
    </row>
    <row r="363">
      <c r="A363" s="106"/>
      <c r="B363" s="106"/>
      <c r="C363" s="106"/>
      <c r="D363" s="109"/>
      <c r="E363" s="106"/>
      <c r="F363" s="109"/>
      <c r="G363" s="109"/>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6"/>
      <c r="AJ363" s="17"/>
    </row>
    <row r="364">
      <c r="A364" s="106"/>
      <c r="B364" s="106"/>
      <c r="C364" s="106"/>
      <c r="D364" s="109"/>
      <c r="E364" s="106"/>
      <c r="F364" s="109"/>
      <c r="G364" s="109"/>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6"/>
      <c r="AJ364" s="17"/>
    </row>
    <row r="365">
      <c r="A365" s="106"/>
      <c r="B365" s="106"/>
      <c r="C365" s="106"/>
      <c r="D365" s="109"/>
      <c r="E365" s="106"/>
      <c r="F365" s="109"/>
      <c r="G365" s="109"/>
      <c r="H365" s="106"/>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c r="AG365" s="106"/>
      <c r="AH365" s="106"/>
      <c r="AI365" s="16"/>
      <c r="AJ365" s="17"/>
    </row>
    <row r="366">
      <c r="A366" s="106"/>
      <c r="B366" s="106"/>
      <c r="C366" s="106"/>
      <c r="D366" s="109"/>
      <c r="E366" s="106"/>
      <c r="F366" s="109"/>
      <c r="G366" s="109"/>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6"/>
      <c r="AJ366" s="17"/>
    </row>
    <row r="367">
      <c r="A367" s="106"/>
      <c r="B367" s="106"/>
      <c r="C367" s="106"/>
      <c r="D367" s="109"/>
      <c r="E367" s="106"/>
      <c r="F367" s="109"/>
      <c r="G367" s="109"/>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6"/>
      <c r="AJ367" s="17"/>
    </row>
    <row r="368">
      <c r="A368" s="106"/>
      <c r="B368" s="106"/>
      <c r="C368" s="106"/>
      <c r="D368" s="109"/>
      <c r="E368" s="106"/>
      <c r="F368" s="109"/>
      <c r="G368" s="109"/>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6"/>
      <c r="AJ368" s="17"/>
    </row>
    <row r="369">
      <c r="A369" s="106"/>
      <c r="B369" s="106"/>
      <c r="C369" s="106"/>
      <c r="D369" s="109"/>
      <c r="E369" s="106"/>
      <c r="F369" s="109"/>
      <c r="G369" s="109"/>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6"/>
      <c r="AJ369" s="17"/>
    </row>
    <row r="370">
      <c r="A370" s="106"/>
      <c r="B370" s="106"/>
      <c r="C370" s="106"/>
      <c r="D370" s="109"/>
      <c r="E370" s="106"/>
      <c r="F370" s="109"/>
      <c r="G370" s="109"/>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6"/>
      <c r="AJ370" s="17"/>
    </row>
    <row r="371">
      <c r="A371" s="106"/>
      <c r="B371" s="106"/>
      <c r="C371" s="106"/>
      <c r="D371" s="109"/>
      <c r="E371" s="106"/>
      <c r="F371" s="109"/>
      <c r="G371" s="109"/>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6"/>
      <c r="AJ371" s="17"/>
    </row>
    <row r="372">
      <c r="A372" s="106"/>
      <c r="B372" s="106"/>
      <c r="C372" s="106"/>
      <c r="D372" s="109"/>
      <c r="E372" s="106"/>
      <c r="F372" s="109"/>
      <c r="G372" s="109"/>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6"/>
      <c r="AJ372" s="17"/>
    </row>
    <row r="373">
      <c r="A373" s="106"/>
      <c r="B373" s="106"/>
      <c r="C373" s="106"/>
      <c r="D373" s="109"/>
      <c r="E373" s="106"/>
      <c r="F373" s="109"/>
      <c r="G373" s="109"/>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6"/>
      <c r="AJ373" s="17"/>
    </row>
    <row r="374">
      <c r="A374" s="106"/>
      <c r="B374" s="106"/>
      <c r="C374" s="106"/>
      <c r="D374" s="109"/>
      <c r="E374" s="106"/>
      <c r="F374" s="109"/>
      <c r="G374" s="109"/>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6"/>
      <c r="AJ374" s="17"/>
    </row>
    <row r="375">
      <c r="A375" s="106"/>
      <c r="B375" s="106"/>
      <c r="C375" s="106"/>
      <c r="D375" s="109"/>
      <c r="E375" s="106"/>
      <c r="F375" s="109"/>
      <c r="G375" s="109"/>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6"/>
      <c r="AJ375" s="17"/>
    </row>
    <row r="376">
      <c r="A376" s="106"/>
      <c r="B376" s="106"/>
      <c r="C376" s="106"/>
      <c r="D376" s="109"/>
      <c r="E376" s="106"/>
      <c r="F376" s="109"/>
      <c r="G376" s="109"/>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6"/>
      <c r="AJ376" s="17"/>
    </row>
    <row r="377">
      <c r="A377" s="106"/>
      <c r="B377" s="106"/>
      <c r="C377" s="106"/>
      <c r="D377" s="109"/>
      <c r="E377" s="106"/>
      <c r="F377" s="109"/>
      <c r="G377" s="109"/>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6"/>
      <c r="AJ377" s="17"/>
    </row>
    <row r="378">
      <c r="A378" s="106"/>
      <c r="B378" s="106"/>
      <c r="C378" s="106"/>
      <c r="D378" s="109"/>
      <c r="E378" s="106"/>
      <c r="F378" s="109"/>
      <c r="G378" s="109"/>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6"/>
      <c r="AJ378" s="17"/>
    </row>
    <row r="379">
      <c r="A379" s="106"/>
      <c r="B379" s="106"/>
      <c r="C379" s="106"/>
      <c r="D379" s="109"/>
      <c r="E379" s="106"/>
      <c r="F379" s="109"/>
      <c r="G379" s="109"/>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6"/>
      <c r="AJ379" s="17"/>
    </row>
    <row r="380">
      <c r="A380" s="106"/>
      <c r="B380" s="106"/>
      <c r="C380" s="106"/>
      <c r="D380" s="109"/>
      <c r="E380" s="106"/>
      <c r="F380" s="109"/>
      <c r="G380" s="109"/>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6"/>
      <c r="AJ380" s="17"/>
    </row>
    <row r="381">
      <c r="A381" s="106"/>
      <c r="B381" s="106"/>
      <c r="C381" s="106"/>
      <c r="D381" s="109"/>
      <c r="E381" s="106"/>
      <c r="F381" s="109"/>
      <c r="G381" s="109"/>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6"/>
      <c r="AJ381" s="17"/>
    </row>
    <row r="382">
      <c r="A382" s="106"/>
      <c r="B382" s="106"/>
      <c r="C382" s="106"/>
      <c r="D382" s="109"/>
      <c r="E382" s="106"/>
      <c r="F382" s="109"/>
      <c r="G382" s="109"/>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6"/>
      <c r="AJ382" s="17"/>
    </row>
    <row r="383">
      <c r="A383" s="106"/>
      <c r="B383" s="106"/>
      <c r="C383" s="106"/>
      <c r="D383" s="109"/>
      <c r="E383" s="106"/>
      <c r="F383" s="109"/>
      <c r="G383" s="109"/>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6"/>
      <c r="AJ383" s="17"/>
    </row>
    <row r="384">
      <c r="A384" s="106"/>
      <c r="B384" s="106"/>
      <c r="C384" s="106"/>
      <c r="D384" s="109"/>
      <c r="E384" s="106"/>
      <c r="F384" s="109"/>
      <c r="G384" s="109"/>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6"/>
      <c r="AJ384" s="17"/>
    </row>
    <row r="385">
      <c r="A385" s="106"/>
      <c r="B385" s="106"/>
      <c r="C385" s="106"/>
      <c r="D385" s="109"/>
      <c r="E385" s="106"/>
      <c r="F385" s="109"/>
      <c r="G385" s="109"/>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6"/>
      <c r="AJ385" s="17"/>
    </row>
    <row r="386">
      <c r="A386" s="106"/>
      <c r="B386" s="106"/>
      <c r="C386" s="106"/>
      <c r="D386" s="109"/>
      <c r="E386" s="106"/>
      <c r="F386" s="109"/>
      <c r="G386" s="109"/>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6"/>
      <c r="AJ386" s="17"/>
    </row>
    <row r="387">
      <c r="A387" s="106"/>
      <c r="B387" s="106"/>
      <c r="C387" s="106"/>
      <c r="D387" s="109"/>
      <c r="E387" s="106"/>
      <c r="F387" s="109"/>
      <c r="G387" s="109"/>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6"/>
      <c r="AJ387" s="17"/>
    </row>
    <row r="388">
      <c r="A388" s="106"/>
      <c r="B388" s="106"/>
      <c r="C388" s="106"/>
      <c r="D388" s="109"/>
      <c r="E388" s="106"/>
      <c r="F388" s="109"/>
      <c r="G388" s="109"/>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6"/>
      <c r="AJ388" s="17"/>
    </row>
    <row r="389">
      <c r="A389" s="106"/>
      <c r="B389" s="106"/>
      <c r="C389" s="106"/>
      <c r="D389" s="109"/>
      <c r="E389" s="106"/>
      <c r="F389" s="109"/>
      <c r="G389" s="109"/>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6"/>
      <c r="AJ389" s="17"/>
    </row>
    <row r="390">
      <c r="A390" s="106"/>
      <c r="B390" s="106"/>
      <c r="C390" s="106"/>
      <c r="D390" s="109"/>
      <c r="E390" s="106"/>
      <c r="F390" s="109"/>
      <c r="G390" s="109"/>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6"/>
      <c r="AJ390" s="17"/>
    </row>
    <row r="391">
      <c r="A391" s="106"/>
      <c r="B391" s="106"/>
      <c r="C391" s="106"/>
      <c r="D391" s="109"/>
      <c r="E391" s="106"/>
      <c r="F391" s="109"/>
      <c r="G391" s="109"/>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6"/>
      <c r="AJ391" s="17"/>
    </row>
    <row r="392">
      <c r="A392" s="106"/>
      <c r="B392" s="106"/>
      <c r="C392" s="106"/>
      <c r="D392" s="109"/>
      <c r="E392" s="106"/>
      <c r="F392" s="109"/>
      <c r="G392" s="109"/>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6"/>
      <c r="AJ392" s="17"/>
    </row>
    <row r="393">
      <c r="A393" s="106"/>
      <c r="B393" s="106"/>
      <c r="C393" s="106"/>
      <c r="D393" s="109"/>
      <c r="E393" s="106"/>
      <c r="F393" s="109"/>
      <c r="G393" s="109"/>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6"/>
      <c r="AJ393" s="17"/>
    </row>
    <row r="394">
      <c r="A394" s="106"/>
      <c r="B394" s="106"/>
      <c r="C394" s="106"/>
      <c r="D394" s="109"/>
      <c r="E394" s="106"/>
      <c r="F394" s="109"/>
      <c r="G394" s="109"/>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6"/>
      <c r="AJ394" s="17"/>
    </row>
    <row r="395">
      <c r="A395" s="106"/>
      <c r="B395" s="106"/>
      <c r="C395" s="106"/>
      <c r="D395" s="109"/>
      <c r="E395" s="106"/>
      <c r="F395" s="109"/>
      <c r="G395" s="109"/>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6"/>
      <c r="AJ395" s="17"/>
    </row>
    <row r="396">
      <c r="A396" s="106"/>
      <c r="B396" s="106"/>
      <c r="C396" s="106"/>
      <c r="D396" s="109"/>
      <c r="E396" s="106"/>
      <c r="F396" s="109"/>
      <c r="G396" s="109"/>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6"/>
      <c r="AJ396" s="17"/>
    </row>
    <row r="397">
      <c r="A397" s="106"/>
      <c r="B397" s="106"/>
      <c r="C397" s="106"/>
      <c r="D397" s="109"/>
      <c r="E397" s="106"/>
      <c r="F397" s="109"/>
      <c r="G397" s="109"/>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6"/>
      <c r="AJ397" s="17"/>
    </row>
    <row r="398">
      <c r="A398" s="106"/>
      <c r="B398" s="106"/>
      <c r="C398" s="106"/>
      <c r="D398" s="109"/>
      <c r="E398" s="106"/>
      <c r="F398" s="109"/>
      <c r="G398" s="109"/>
      <c r="H398" s="106"/>
      <c r="I398" s="106"/>
      <c r="J398" s="106"/>
      <c r="K398" s="106"/>
      <c r="L398" s="106"/>
      <c r="M398" s="106"/>
      <c r="N398" s="106"/>
      <c r="O398" s="106"/>
      <c r="P398" s="106"/>
      <c r="Q398" s="106"/>
      <c r="R398" s="106"/>
      <c r="S398" s="106"/>
      <c r="T398" s="106"/>
      <c r="U398" s="106"/>
      <c r="V398" s="106"/>
      <c r="W398" s="106"/>
      <c r="X398" s="106"/>
      <c r="Y398" s="106"/>
      <c r="Z398" s="106"/>
      <c r="AA398" s="106"/>
      <c r="AB398" s="106"/>
      <c r="AC398" s="106"/>
      <c r="AD398" s="106"/>
      <c r="AE398" s="106"/>
      <c r="AF398" s="106"/>
      <c r="AG398" s="106"/>
      <c r="AH398" s="106"/>
      <c r="AI398" s="16"/>
      <c r="AJ398" s="17"/>
    </row>
    <row r="399">
      <c r="A399" s="106"/>
      <c r="B399" s="106"/>
      <c r="C399" s="106"/>
      <c r="D399" s="109"/>
      <c r="E399" s="106"/>
      <c r="F399" s="109"/>
      <c r="G399" s="109"/>
      <c r="H399" s="106"/>
      <c r="I399" s="106"/>
      <c r="J399" s="106"/>
      <c r="K399" s="106"/>
      <c r="L399" s="106"/>
      <c r="M399" s="106"/>
      <c r="N399" s="106"/>
      <c r="O399" s="106"/>
      <c r="P399" s="106"/>
      <c r="Q399" s="106"/>
      <c r="R399" s="106"/>
      <c r="S399" s="106"/>
      <c r="T399" s="106"/>
      <c r="U399" s="106"/>
      <c r="V399" s="106"/>
      <c r="W399" s="106"/>
      <c r="X399" s="106"/>
      <c r="Y399" s="106"/>
      <c r="Z399" s="106"/>
      <c r="AA399" s="106"/>
      <c r="AB399" s="106"/>
      <c r="AC399" s="106"/>
      <c r="AD399" s="106"/>
      <c r="AE399" s="106"/>
      <c r="AF399" s="106"/>
      <c r="AG399" s="106"/>
      <c r="AH399" s="106"/>
      <c r="AI399" s="16"/>
      <c r="AJ399" s="17"/>
    </row>
    <row r="400">
      <c r="A400" s="106"/>
      <c r="B400" s="106"/>
      <c r="C400" s="106"/>
      <c r="D400" s="109"/>
      <c r="E400" s="106"/>
      <c r="F400" s="109"/>
      <c r="G400" s="109"/>
      <c r="H400" s="106"/>
      <c r="I400" s="106"/>
      <c r="J400" s="106"/>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c r="AG400" s="106"/>
      <c r="AH400" s="106"/>
      <c r="AI400" s="16"/>
      <c r="AJ400" s="17"/>
    </row>
    <row r="401">
      <c r="A401" s="106"/>
      <c r="B401" s="106"/>
      <c r="C401" s="106"/>
      <c r="D401" s="109"/>
      <c r="E401" s="106"/>
      <c r="F401" s="109"/>
      <c r="G401" s="109"/>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6"/>
      <c r="AJ401" s="17"/>
    </row>
    <row r="402">
      <c r="A402" s="106"/>
      <c r="B402" s="106"/>
      <c r="C402" s="106"/>
      <c r="D402" s="109"/>
      <c r="E402" s="106"/>
      <c r="F402" s="109"/>
      <c r="G402" s="109"/>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6"/>
      <c r="AJ402" s="17"/>
    </row>
    <row r="403">
      <c r="A403" s="106"/>
      <c r="B403" s="106"/>
      <c r="C403" s="106"/>
      <c r="D403" s="109"/>
      <c r="E403" s="106"/>
      <c r="F403" s="109"/>
      <c r="G403" s="109"/>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6"/>
      <c r="AJ403" s="17"/>
    </row>
    <row r="404">
      <c r="A404" s="106"/>
      <c r="B404" s="106"/>
      <c r="C404" s="106"/>
      <c r="D404" s="109"/>
      <c r="E404" s="106"/>
      <c r="F404" s="109"/>
      <c r="G404" s="109"/>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6"/>
      <c r="AJ404" s="17"/>
    </row>
    <row r="405">
      <c r="A405" s="106"/>
      <c r="B405" s="106"/>
      <c r="C405" s="106"/>
      <c r="D405" s="109"/>
      <c r="E405" s="106"/>
      <c r="F405" s="109"/>
      <c r="G405" s="109"/>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6"/>
      <c r="AJ405" s="17"/>
    </row>
    <row r="406">
      <c r="A406" s="106"/>
      <c r="B406" s="106"/>
      <c r="C406" s="106"/>
      <c r="D406" s="109"/>
      <c r="E406" s="106"/>
      <c r="F406" s="109"/>
      <c r="G406" s="109"/>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6"/>
      <c r="AJ406" s="17"/>
    </row>
    <row r="407">
      <c r="A407" s="106"/>
      <c r="B407" s="106"/>
      <c r="C407" s="106"/>
      <c r="D407" s="109"/>
      <c r="E407" s="106"/>
      <c r="F407" s="109"/>
      <c r="G407" s="109"/>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6"/>
      <c r="AJ407" s="17"/>
    </row>
    <row r="408">
      <c r="A408" s="106"/>
      <c r="B408" s="106"/>
      <c r="C408" s="106"/>
      <c r="D408" s="109"/>
      <c r="E408" s="106"/>
      <c r="F408" s="109"/>
      <c r="G408" s="109"/>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6"/>
      <c r="AJ408" s="17"/>
    </row>
    <row r="409">
      <c r="A409" s="106"/>
      <c r="B409" s="106"/>
      <c r="C409" s="106"/>
      <c r="D409" s="109"/>
      <c r="E409" s="106"/>
      <c r="F409" s="109"/>
      <c r="G409" s="109"/>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6"/>
      <c r="AJ409" s="17"/>
    </row>
    <row r="410">
      <c r="A410" s="106"/>
      <c r="B410" s="106"/>
      <c r="C410" s="106"/>
      <c r="D410" s="109"/>
      <c r="E410" s="106"/>
      <c r="F410" s="109"/>
      <c r="G410" s="109"/>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6"/>
      <c r="AJ410" s="17"/>
    </row>
    <row r="411">
      <c r="A411" s="106"/>
      <c r="B411" s="106"/>
      <c r="C411" s="106"/>
      <c r="D411" s="109"/>
      <c r="E411" s="106"/>
      <c r="F411" s="109"/>
      <c r="G411" s="109"/>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6"/>
      <c r="AJ411" s="17"/>
    </row>
    <row r="412">
      <c r="A412" s="106"/>
      <c r="B412" s="106"/>
      <c r="C412" s="106"/>
      <c r="D412" s="109"/>
      <c r="E412" s="106"/>
      <c r="F412" s="109"/>
      <c r="G412" s="109"/>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6"/>
      <c r="AJ412" s="17"/>
    </row>
    <row r="413">
      <c r="A413" s="106"/>
      <c r="B413" s="106"/>
      <c r="C413" s="106"/>
      <c r="D413" s="109"/>
      <c r="E413" s="106"/>
      <c r="F413" s="109"/>
      <c r="G413" s="109"/>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6"/>
      <c r="AJ413" s="17"/>
    </row>
    <row r="414">
      <c r="A414" s="106"/>
      <c r="B414" s="106"/>
      <c r="C414" s="106"/>
      <c r="D414" s="109"/>
      <c r="E414" s="106"/>
      <c r="F414" s="109"/>
      <c r="G414" s="109"/>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6"/>
      <c r="AJ414" s="17"/>
    </row>
    <row r="415">
      <c r="A415" s="106"/>
      <c r="B415" s="106"/>
      <c r="C415" s="106"/>
      <c r="D415" s="109"/>
      <c r="E415" s="106"/>
      <c r="F415" s="109"/>
      <c r="G415" s="109"/>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6"/>
      <c r="AJ415" s="17"/>
    </row>
    <row r="416">
      <c r="A416" s="106"/>
      <c r="B416" s="106"/>
      <c r="C416" s="106"/>
      <c r="D416" s="109"/>
      <c r="E416" s="106"/>
      <c r="F416" s="109"/>
      <c r="G416" s="109"/>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6"/>
      <c r="AJ416" s="17"/>
    </row>
    <row r="417">
      <c r="A417" s="106"/>
      <c r="B417" s="106"/>
      <c r="C417" s="106"/>
      <c r="D417" s="109"/>
      <c r="E417" s="106"/>
      <c r="F417" s="109"/>
      <c r="G417" s="109"/>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6"/>
      <c r="AJ417" s="17"/>
    </row>
    <row r="418">
      <c r="A418" s="106"/>
      <c r="B418" s="106"/>
      <c r="C418" s="106"/>
      <c r="D418" s="109"/>
      <c r="E418" s="106"/>
      <c r="F418" s="109"/>
      <c r="G418" s="109"/>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6"/>
      <c r="AJ418" s="17"/>
    </row>
    <row r="419">
      <c r="A419" s="106"/>
      <c r="B419" s="106"/>
      <c r="C419" s="106"/>
      <c r="D419" s="109"/>
      <c r="E419" s="106"/>
      <c r="F419" s="109"/>
      <c r="G419" s="109"/>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6"/>
      <c r="AJ419" s="17"/>
    </row>
    <row r="420">
      <c r="A420" s="106"/>
      <c r="B420" s="106"/>
      <c r="C420" s="106"/>
      <c r="D420" s="109"/>
      <c r="E420" s="106"/>
      <c r="F420" s="109"/>
      <c r="G420" s="109"/>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6"/>
      <c r="AJ420" s="17"/>
    </row>
    <row r="421">
      <c r="A421" s="106"/>
      <c r="B421" s="106"/>
      <c r="C421" s="106"/>
      <c r="D421" s="109"/>
      <c r="E421" s="106"/>
      <c r="F421" s="109"/>
      <c r="G421" s="109"/>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6"/>
      <c r="AJ421" s="17"/>
    </row>
    <row r="422">
      <c r="A422" s="106"/>
      <c r="B422" s="106"/>
      <c r="C422" s="106"/>
      <c r="D422" s="109"/>
      <c r="E422" s="106"/>
      <c r="F422" s="109"/>
      <c r="G422" s="109"/>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6"/>
      <c r="AJ422" s="17"/>
    </row>
    <row r="423">
      <c r="A423" s="106"/>
      <c r="B423" s="106"/>
      <c r="C423" s="106"/>
      <c r="D423" s="109"/>
      <c r="E423" s="106"/>
      <c r="F423" s="109"/>
      <c r="G423" s="109"/>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6"/>
      <c r="AJ423" s="17"/>
    </row>
    <row r="424">
      <c r="A424" s="106"/>
      <c r="B424" s="106"/>
      <c r="C424" s="106"/>
      <c r="D424" s="109"/>
      <c r="E424" s="106"/>
      <c r="F424" s="109"/>
      <c r="G424" s="109"/>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6"/>
      <c r="AJ424" s="17"/>
    </row>
    <row r="425">
      <c r="A425" s="106"/>
      <c r="B425" s="106"/>
      <c r="C425" s="106"/>
      <c r="D425" s="109"/>
      <c r="E425" s="106"/>
      <c r="F425" s="109"/>
      <c r="G425" s="109"/>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6"/>
      <c r="AJ425" s="17"/>
    </row>
    <row r="426">
      <c r="A426" s="106"/>
      <c r="B426" s="106"/>
      <c r="C426" s="106"/>
      <c r="D426" s="109"/>
      <c r="E426" s="106"/>
      <c r="F426" s="109"/>
      <c r="G426" s="109"/>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6"/>
      <c r="AJ426" s="17"/>
    </row>
    <row r="427">
      <c r="A427" s="106"/>
      <c r="B427" s="106"/>
      <c r="C427" s="106"/>
      <c r="D427" s="109"/>
      <c r="E427" s="106"/>
      <c r="F427" s="109"/>
      <c r="G427" s="109"/>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6"/>
      <c r="AJ427" s="17"/>
    </row>
    <row r="428">
      <c r="A428" s="106"/>
      <c r="B428" s="106"/>
      <c r="C428" s="106"/>
      <c r="D428" s="109"/>
      <c r="E428" s="106"/>
      <c r="F428" s="109"/>
      <c r="G428" s="109"/>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6"/>
      <c r="AJ428" s="17"/>
    </row>
    <row r="429">
      <c r="A429" s="106"/>
      <c r="B429" s="106"/>
      <c r="C429" s="106"/>
      <c r="D429" s="109"/>
      <c r="E429" s="106"/>
      <c r="F429" s="109"/>
      <c r="G429" s="109"/>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6"/>
      <c r="AJ429" s="17"/>
    </row>
    <row r="430">
      <c r="A430" s="106"/>
      <c r="B430" s="106"/>
      <c r="C430" s="106"/>
      <c r="D430" s="109"/>
      <c r="E430" s="106"/>
      <c r="F430" s="109"/>
      <c r="G430" s="109"/>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6"/>
      <c r="AJ430" s="17"/>
    </row>
    <row r="431">
      <c r="A431" s="106"/>
      <c r="B431" s="106"/>
      <c r="C431" s="106"/>
      <c r="D431" s="109"/>
      <c r="E431" s="106"/>
      <c r="F431" s="109"/>
      <c r="G431" s="109"/>
      <c r="H431" s="106"/>
      <c r="I431" s="106"/>
      <c r="J431" s="106"/>
      <c r="K431" s="106"/>
      <c r="L431" s="106"/>
      <c r="M431" s="106"/>
      <c r="N431" s="106"/>
      <c r="O431" s="106"/>
      <c r="P431" s="106"/>
      <c r="Q431" s="106"/>
      <c r="R431" s="106"/>
      <c r="S431" s="106"/>
      <c r="T431" s="106"/>
      <c r="U431" s="106"/>
      <c r="V431" s="106"/>
      <c r="W431" s="106"/>
      <c r="X431" s="106"/>
      <c r="Y431" s="106"/>
      <c r="Z431" s="106"/>
      <c r="AA431" s="106"/>
      <c r="AB431" s="106"/>
      <c r="AC431" s="106"/>
      <c r="AD431" s="106"/>
      <c r="AE431" s="106"/>
      <c r="AF431" s="106"/>
      <c r="AG431" s="106"/>
      <c r="AH431" s="106"/>
      <c r="AI431" s="16"/>
      <c r="AJ431" s="17"/>
    </row>
    <row r="432">
      <c r="A432" s="106"/>
      <c r="B432" s="106"/>
      <c r="C432" s="106"/>
      <c r="D432" s="109"/>
      <c r="E432" s="106"/>
      <c r="F432" s="109"/>
      <c r="G432" s="109"/>
      <c r="H432" s="106"/>
      <c r="I432" s="106"/>
      <c r="J432" s="106"/>
      <c r="K432" s="106"/>
      <c r="L432" s="106"/>
      <c r="M432" s="106"/>
      <c r="N432" s="106"/>
      <c r="O432" s="106"/>
      <c r="P432" s="106"/>
      <c r="Q432" s="106"/>
      <c r="R432" s="106"/>
      <c r="S432" s="106"/>
      <c r="T432" s="106"/>
      <c r="U432" s="106"/>
      <c r="V432" s="106"/>
      <c r="W432" s="106"/>
      <c r="X432" s="106"/>
      <c r="Y432" s="106"/>
      <c r="Z432" s="106"/>
      <c r="AA432" s="106"/>
      <c r="AB432" s="106"/>
      <c r="AC432" s="106"/>
      <c r="AD432" s="106"/>
      <c r="AE432" s="106"/>
      <c r="AF432" s="106"/>
      <c r="AG432" s="106"/>
      <c r="AH432" s="106"/>
      <c r="AI432" s="16"/>
      <c r="AJ432" s="17"/>
    </row>
    <row r="433">
      <c r="A433" s="106"/>
      <c r="B433" s="106"/>
      <c r="C433" s="106"/>
      <c r="D433" s="109"/>
      <c r="E433" s="106"/>
      <c r="F433" s="109"/>
      <c r="G433" s="109"/>
      <c r="H433" s="106"/>
      <c r="I433" s="106"/>
      <c r="J433" s="106"/>
      <c r="K433" s="106"/>
      <c r="L433" s="106"/>
      <c r="M433" s="106"/>
      <c r="N433" s="106"/>
      <c r="O433" s="106"/>
      <c r="P433" s="106"/>
      <c r="Q433" s="106"/>
      <c r="R433" s="106"/>
      <c r="S433" s="106"/>
      <c r="T433" s="106"/>
      <c r="U433" s="106"/>
      <c r="V433" s="106"/>
      <c r="W433" s="106"/>
      <c r="X433" s="106"/>
      <c r="Y433" s="106"/>
      <c r="Z433" s="106"/>
      <c r="AA433" s="106"/>
      <c r="AB433" s="106"/>
      <c r="AC433" s="106"/>
      <c r="AD433" s="106"/>
      <c r="AE433" s="106"/>
      <c r="AF433" s="106"/>
      <c r="AG433" s="106"/>
      <c r="AH433" s="106"/>
      <c r="AI433" s="16"/>
      <c r="AJ433" s="17"/>
    </row>
    <row r="434">
      <c r="A434" s="106"/>
      <c r="B434" s="106"/>
      <c r="C434" s="106"/>
      <c r="D434" s="109"/>
      <c r="E434" s="106"/>
      <c r="F434" s="109"/>
      <c r="G434" s="109"/>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6"/>
      <c r="AJ434" s="17"/>
    </row>
    <row r="435">
      <c r="A435" s="106"/>
      <c r="B435" s="106"/>
      <c r="C435" s="106"/>
      <c r="D435" s="109"/>
      <c r="E435" s="106"/>
      <c r="F435" s="109"/>
      <c r="G435" s="109"/>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6"/>
      <c r="AJ435" s="17"/>
    </row>
    <row r="436">
      <c r="A436" s="106"/>
      <c r="B436" s="106"/>
      <c r="C436" s="106"/>
      <c r="D436" s="109"/>
      <c r="E436" s="106"/>
      <c r="F436" s="109"/>
      <c r="G436" s="109"/>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6"/>
      <c r="AJ436" s="17"/>
    </row>
    <row r="437">
      <c r="A437" s="106"/>
      <c r="B437" s="106"/>
      <c r="C437" s="106"/>
      <c r="D437" s="109"/>
      <c r="E437" s="106"/>
      <c r="F437" s="109"/>
      <c r="G437" s="109"/>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6"/>
      <c r="AJ437" s="17"/>
    </row>
    <row r="438">
      <c r="A438" s="106"/>
      <c r="B438" s="106"/>
      <c r="C438" s="106"/>
      <c r="D438" s="109"/>
      <c r="E438" s="106"/>
      <c r="F438" s="109"/>
      <c r="G438" s="109"/>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6"/>
      <c r="AJ438" s="17"/>
    </row>
    <row r="439">
      <c r="A439" s="106"/>
      <c r="B439" s="106"/>
      <c r="C439" s="106"/>
      <c r="D439" s="109"/>
      <c r="E439" s="106"/>
      <c r="F439" s="109"/>
      <c r="G439" s="109"/>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6"/>
      <c r="AJ439" s="17"/>
    </row>
    <row r="440">
      <c r="A440" s="106"/>
      <c r="B440" s="106"/>
      <c r="C440" s="106"/>
      <c r="D440" s="109"/>
      <c r="E440" s="106"/>
      <c r="F440" s="109"/>
      <c r="G440" s="109"/>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6"/>
      <c r="AJ440" s="17"/>
    </row>
    <row r="441">
      <c r="A441" s="106"/>
      <c r="B441" s="106"/>
      <c r="C441" s="106"/>
      <c r="D441" s="109"/>
      <c r="E441" s="106"/>
      <c r="F441" s="109"/>
      <c r="G441" s="109"/>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6"/>
      <c r="AJ441" s="17"/>
    </row>
    <row r="442">
      <c r="A442" s="106"/>
      <c r="B442" s="106"/>
      <c r="C442" s="106"/>
      <c r="D442" s="109"/>
      <c r="E442" s="106"/>
      <c r="F442" s="109"/>
      <c r="G442" s="109"/>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6"/>
      <c r="AJ442" s="17"/>
    </row>
    <row r="443">
      <c r="A443" s="106"/>
      <c r="B443" s="106"/>
      <c r="C443" s="106"/>
      <c r="D443" s="109"/>
      <c r="E443" s="106"/>
      <c r="F443" s="109"/>
      <c r="G443" s="109"/>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6"/>
      <c r="AJ443" s="17"/>
    </row>
    <row r="444">
      <c r="A444" s="106"/>
      <c r="B444" s="106"/>
      <c r="C444" s="106"/>
      <c r="D444" s="109"/>
      <c r="E444" s="106"/>
      <c r="F444" s="109"/>
      <c r="G444" s="109"/>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6"/>
      <c r="AJ444" s="17"/>
    </row>
    <row r="445">
      <c r="A445" s="106"/>
      <c r="B445" s="106"/>
      <c r="C445" s="106"/>
      <c r="D445" s="109"/>
      <c r="E445" s="106"/>
      <c r="F445" s="109"/>
      <c r="G445" s="109"/>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6"/>
      <c r="AJ445" s="17"/>
    </row>
    <row r="446">
      <c r="A446" s="106"/>
      <c r="B446" s="106"/>
      <c r="C446" s="106"/>
      <c r="D446" s="109"/>
      <c r="E446" s="106"/>
      <c r="F446" s="109"/>
      <c r="G446" s="109"/>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6"/>
      <c r="AJ446" s="17"/>
    </row>
    <row r="447">
      <c r="A447" s="106"/>
      <c r="B447" s="106"/>
      <c r="C447" s="106"/>
      <c r="D447" s="109"/>
      <c r="E447" s="106"/>
      <c r="F447" s="109"/>
      <c r="G447" s="109"/>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6"/>
      <c r="AJ447" s="17"/>
    </row>
    <row r="448">
      <c r="A448" s="106"/>
      <c r="B448" s="106"/>
      <c r="C448" s="106"/>
      <c r="D448" s="109"/>
      <c r="E448" s="106"/>
      <c r="F448" s="109"/>
      <c r="G448" s="109"/>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6"/>
      <c r="AJ448" s="17"/>
    </row>
    <row r="449">
      <c r="A449" s="106"/>
      <c r="B449" s="106"/>
      <c r="C449" s="106"/>
      <c r="D449" s="109"/>
      <c r="E449" s="106"/>
      <c r="F449" s="109"/>
      <c r="G449" s="109"/>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6"/>
      <c r="AJ449" s="17"/>
    </row>
    <row r="450">
      <c r="A450" s="106"/>
      <c r="B450" s="106"/>
      <c r="C450" s="106"/>
      <c r="D450" s="109"/>
      <c r="E450" s="106"/>
      <c r="F450" s="109"/>
      <c r="G450" s="109"/>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6"/>
      <c r="AJ450" s="17"/>
    </row>
    <row r="451">
      <c r="A451" s="106"/>
      <c r="B451" s="106"/>
      <c r="C451" s="106"/>
      <c r="D451" s="109"/>
      <c r="E451" s="106"/>
      <c r="F451" s="109"/>
      <c r="G451" s="109"/>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6"/>
      <c r="AJ451" s="17"/>
    </row>
    <row r="452">
      <c r="A452" s="106"/>
      <c r="B452" s="106"/>
      <c r="C452" s="106"/>
      <c r="D452" s="109"/>
      <c r="E452" s="106"/>
      <c r="F452" s="109"/>
      <c r="G452" s="109"/>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6"/>
      <c r="AJ452" s="17"/>
    </row>
    <row r="453">
      <c r="A453" s="106"/>
      <c r="B453" s="106"/>
      <c r="C453" s="106"/>
      <c r="D453" s="109"/>
      <c r="E453" s="106"/>
      <c r="F453" s="109"/>
      <c r="G453" s="109"/>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6"/>
      <c r="AJ453" s="17"/>
    </row>
    <row r="454">
      <c r="A454" s="106"/>
      <c r="B454" s="106"/>
      <c r="C454" s="106"/>
      <c r="D454" s="109"/>
      <c r="E454" s="106"/>
      <c r="F454" s="109"/>
      <c r="G454" s="109"/>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6"/>
      <c r="AJ454" s="17"/>
    </row>
    <row r="455">
      <c r="A455" s="106"/>
      <c r="B455" s="106"/>
      <c r="C455" s="106"/>
      <c r="D455" s="109"/>
      <c r="E455" s="106"/>
      <c r="F455" s="109"/>
      <c r="G455" s="109"/>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6"/>
      <c r="AJ455" s="17"/>
    </row>
    <row r="456">
      <c r="A456" s="106"/>
      <c r="B456" s="106"/>
      <c r="C456" s="106"/>
      <c r="D456" s="109"/>
      <c r="E456" s="106"/>
      <c r="F456" s="109"/>
      <c r="G456" s="109"/>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6"/>
      <c r="AJ456" s="17"/>
    </row>
    <row r="457">
      <c r="A457" s="106"/>
      <c r="B457" s="106"/>
      <c r="C457" s="106"/>
      <c r="D457" s="109"/>
      <c r="E457" s="106"/>
      <c r="F457" s="109"/>
      <c r="G457" s="109"/>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6"/>
      <c r="AJ457" s="17"/>
    </row>
    <row r="458">
      <c r="A458" s="106"/>
      <c r="B458" s="106"/>
      <c r="C458" s="106"/>
      <c r="D458" s="109"/>
      <c r="E458" s="106"/>
      <c r="F458" s="109"/>
      <c r="G458" s="109"/>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6"/>
      <c r="AJ458" s="17"/>
    </row>
    <row r="459">
      <c r="A459" s="106"/>
      <c r="B459" s="106"/>
      <c r="C459" s="106"/>
      <c r="D459" s="109"/>
      <c r="E459" s="106"/>
      <c r="F459" s="109"/>
      <c r="G459" s="109"/>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6"/>
      <c r="AJ459" s="17"/>
    </row>
    <row r="460">
      <c r="A460" s="106"/>
      <c r="B460" s="106"/>
      <c r="C460" s="106"/>
      <c r="D460" s="109"/>
      <c r="E460" s="106"/>
      <c r="F460" s="109"/>
      <c r="G460" s="109"/>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6"/>
      <c r="AJ460" s="17"/>
    </row>
    <row r="461">
      <c r="A461" s="106"/>
      <c r="B461" s="106"/>
      <c r="C461" s="106"/>
      <c r="D461" s="109"/>
      <c r="E461" s="106"/>
      <c r="F461" s="109"/>
      <c r="G461" s="109"/>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6"/>
      <c r="AJ461" s="17"/>
    </row>
    <row r="462">
      <c r="A462" s="106"/>
      <c r="B462" s="106"/>
      <c r="C462" s="106"/>
      <c r="D462" s="109"/>
      <c r="E462" s="106"/>
      <c r="F462" s="109"/>
      <c r="G462" s="109"/>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6"/>
      <c r="AJ462" s="17"/>
    </row>
    <row r="463">
      <c r="A463" s="106"/>
      <c r="B463" s="106"/>
      <c r="C463" s="106"/>
      <c r="D463" s="109"/>
      <c r="E463" s="106"/>
      <c r="F463" s="109"/>
      <c r="G463" s="109"/>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6"/>
      <c r="AJ463" s="17"/>
    </row>
    <row r="464">
      <c r="A464" s="106"/>
      <c r="B464" s="106"/>
      <c r="C464" s="106"/>
      <c r="D464" s="109"/>
      <c r="E464" s="106"/>
      <c r="F464" s="109"/>
      <c r="G464" s="109"/>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6"/>
      <c r="AJ464" s="17"/>
    </row>
    <row r="465">
      <c r="A465" s="106"/>
      <c r="B465" s="106"/>
      <c r="C465" s="106"/>
      <c r="D465" s="109"/>
      <c r="E465" s="106"/>
      <c r="F465" s="109"/>
      <c r="G465" s="109"/>
      <c r="H465" s="106"/>
      <c r="I465" s="106"/>
      <c r="J465" s="106"/>
      <c r="K465" s="106"/>
      <c r="L465" s="106"/>
      <c r="M465" s="106"/>
      <c r="N465" s="106"/>
      <c r="O465" s="106"/>
      <c r="P465" s="106"/>
      <c r="Q465" s="106"/>
      <c r="R465" s="106"/>
      <c r="S465" s="106"/>
      <c r="T465" s="106"/>
      <c r="U465" s="106"/>
      <c r="V465" s="106"/>
      <c r="W465" s="106"/>
      <c r="X465" s="106"/>
      <c r="Y465" s="106"/>
      <c r="Z465" s="106"/>
      <c r="AA465" s="106"/>
      <c r="AB465" s="106"/>
      <c r="AC465" s="106"/>
      <c r="AD465" s="106"/>
      <c r="AE465" s="106"/>
      <c r="AF465" s="106"/>
      <c r="AG465" s="106"/>
      <c r="AH465" s="106"/>
      <c r="AI465" s="16"/>
      <c r="AJ465" s="17"/>
    </row>
    <row r="466">
      <c r="A466" s="106"/>
      <c r="B466" s="106"/>
      <c r="C466" s="106"/>
      <c r="D466" s="109"/>
      <c r="E466" s="106"/>
      <c r="F466" s="109"/>
      <c r="G466" s="109"/>
      <c r="H466" s="106"/>
      <c r="I466" s="106"/>
      <c r="J466" s="106"/>
      <c r="K466" s="106"/>
      <c r="L466" s="106"/>
      <c r="M466" s="106"/>
      <c r="N466" s="106"/>
      <c r="O466" s="106"/>
      <c r="P466" s="106"/>
      <c r="Q466" s="106"/>
      <c r="R466" s="106"/>
      <c r="S466" s="106"/>
      <c r="T466" s="106"/>
      <c r="U466" s="106"/>
      <c r="V466" s="106"/>
      <c r="W466" s="106"/>
      <c r="X466" s="106"/>
      <c r="Y466" s="106"/>
      <c r="Z466" s="106"/>
      <c r="AA466" s="106"/>
      <c r="AB466" s="106"/>
      <c r="AC466" s="106"/>
      <c r="AD466" s="106"/>
      <c r="AE466" s="106"/>
      <c r="AF466" s="106"/>
      <c r="AG466" s="106"/>
      <c r="AH466" s="106"/>
      <c r="AI466" s="16"/>
      <c r="AJ466" s="17"/>
    </row>
    <row r="467">
      <c r="A467" s="106"/>
      <c r="B467" s="106"/>
      <c r="C467" s="106"/>
      <c r="D467" s="109"/>
      <c r="E467" s="106"/>
      <c r="F467" s="109"/>
      <c r="G467" s="109"/>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6"/>
      <c r="AJ467" s="17"/>
    </row>
    <row r="468">
      <c r="A468" s="106"/>
      <c r="B468" s="106"/>
      <c r="C468" s="106"/>
      <c r="D468" s="109"/>
      <c r="E468" s="106"/>
      <c r="F468" s="109"/>
      <c r="G468" s="109"/>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6"/>
      <c r="AJ468" s="17"/>
    </row>
    <row r="469">
      <c r="A469" s="106"/>
      <c r="B469" s="106"/>
      <c r="C469" s="106"/>
      <c r="D469" s="109"/>
      <c r="E469" s="106"/>
      <c r="F469" s="109"/>
      <c r="G469" s="109"/>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6"/>
      <c r="AJ469" s="17"/>
    </row>
    <row r="470">
      <c r="A470" s="106"/>
      <c r="B470" s="106"/>
      <c r="C470" s="106"/>
      <c r="D470" s="109"/>
      <c r="E470" s="106"/>
      <c r="F470" s="109"/>
      <c r="G470" s="109"/>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6"/>
      <c r="AJ470" s="17"/>
    </row>
    <row r="471">
      <c r="A471" s="106"/>
      <c r="B471" s="106"/>
      <c r="C471" s="106"/>
      <c r="D471" s="109"/>
      <c r="E471" s="106"/>
      <c r="F471" s="109"/>
      <c r="G471" s="109"/>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6"/>
      <c r="AJ471" s="17"/>
    </row>
    <row r="472">
      <c r="A472" s="106"/>
      <c r="B472" s="106"/>
      <c r="C472" s="106"/>
      <c r="D472" s="109"/>
      <c r="E472" s="106"/>
      <c r="F472" s="109"/>
      <c r="G472" s="109"/>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6"/>
      <c r="AJ472" s="17"/>
    </row>
    <row r="473">
      <c r="A473" s="106"/>
      <c r="B473" s="106"/>
      <c r="C473" s="106"/>
      <c r="D473" s="109"/>
      <c r="E473" s="106"/>
      <c r="F473" s="109"/>
      <c r="G473" s="109"/>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6"/>
      <c r="AJ473" s="17"/>
    </row>
    <row r="474">
      <c r="A474" s="106"/>
      <c r="B474" s="106"/>
      <c r="C474" s="106"/>
      <c r="D474" s="109"/>
      <c r="E474" s="106"/>
      <c r="F474" s="109"/>
      <c r="G474" s="109"/>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6"/>
      <c r="AJ474" s="17"/>
    </row>
    <row r="475">
      <c r="A475" s="106"/>
      <c r="B475" s="106"/>
      <c r="C475" s="106"/>
      <c r="D475" s="109"/>
      <c r="E475" s="106"/>
      <c r="F475" s="109"/>
      <c r="G475" s="109"/>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6"/>
      <c r="AJ475" s="17"/>
    </row>
    <row r="476">
      <c r="A476" s="106"/>
      <c r="B476" s="106"/>
      <c r="C476" s="106"/>
      <c r="D476" s="109"/>
      <c r="E476" s="106"/>
      <c r="F476" s="109"/>
      <c r="G476" s="109"/>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6"/>
      <c r="AJ476" s="17"/>
    </row>
    <row r="477">
      <c r="A477" s="106"/>
      <c r="B477" s="106"/>
      <c r="C477" s="106"/>
      <c r="D477" s="109"/>
      <c r="E477" s="106"/>
      <c r="F477" s="109"/>
      <c r="G477" s="109"/>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6"/>
      <c r="AJ477" s="17"/>
    </row>
    <row r="478">
      <c r="A478" s="106"/>
      <c r="B478" s="106"/>
      <c r="C478" s="106"/>
      <c r="D478" s="109"/>
      <c r="E478" s="106"/>
      <c r="F478" s="109"/>
      <c r="G478" s="109"/>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6"/>
      <c r="AJ478" s="17"/>
    </row>
    <row r="479">
      <c r="A479" s="106"/>
      <c r="B479" s="106"/>
      <c r="C479" s="106"/>
      <c r="D479" s="109"/>
      <c r="E479" s="106"/>
      <c r="F479" s="109"/>
      <c r="G479" s="109"/>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6"/>
      <c r="AJ479" s="17"/>
    </row>
    <row r="480">
      <c r="A480" s="106"/>
      <c r="B480" s="106"/>
      <c r="C480" s="106"/>
      <c r="D480" s="109"/>
      <c r="E480" s="106"/>
      <c r="F480" s="109"/>
      <c r="G480" s="109"/>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6"/>
      <c r="AJ480" s="17"/>
    </row>
    <row r="481">
      <c r="A481" s="106"/>
      <c r="B481" s="106"/>
      <c r="C481" s="106"/>
      <c r="D481" s="109"/>
      <c r="E481" s="106"/>
      <c r="F481" s="109"/>
      <c r="G481" s="109"/>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6"/>
      <c r="AJ481" s="17"/>
    </row>
    <row r="482">
      <c r="A482" s="106"/>
      <c r="B482" s="106"/>
      <c r="C482" s="106"/>
      <c r="D482" s="109"/>
      <c r="E482" s="106"/>
      <c r="F482" s="109"/>
      <c r="G482" s="109"/>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6"/>
      <c r="AJ482" s="17"/>
    </row>
    <row r="483">
      <c r="A483" s="106"/>
      <c r="B483" s="106"/>
      <c r="C483" s="106"/>
      <c r="D483" s="109"/>
      <c r="E483" s="106"/>
      <c r="F483" s="109"/>
      <c r="G483" s="109"/>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6"/>
      <c r="AJ483" s="17"/>
    </row>
    <row r="484">
      <c r="A484" s="106"/>
      <c r="B484" s="106"/>
      <c r="C484" s="106"/>
      <c r="D484" s="109"/>
      <c r="E484" s="106"/>
      <c r="F484" s="109"/>
      <c r="G484" s="109"/>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6"/>
      <c r="AJ484" s="17"/>
    </row>
    <row r="485">
      <c r="A485" s="106"/>
      <c r="B485" s="106"/>
      <c r="C485" s="106"/>
      <c r="D485" s="109"/>
      <c r="E485" s="106"/>
      <c r="F485" s="109"/>
      <c r="G485" s="109"/>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6"/>
      <c r="AJ485" s="17"/>
    </row>
    <row r="486">
      <c r="A486" s="106"/>
      <c r="B486" s="106"/>
      <c r="C486" s="106"/>
      <c r="D486" s="109"/>
      <c r="E486" s="106"/>
      <c r="F486" s="109"/>
      <c r="G486" s="109"/>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6"/>
      <c r="AJ486" s="17"/>
    </row>
    <row r="487">
      <c r="A487" s="106"/>
      <c r="B487" s="106"/>
      <c r="C487" s="106"/>
      <c r="D487" s="109"/>
      <c r="E487" s="106"/>
      <c r="F487" s="109"/>
      <c r="G487" s="109"/>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6"/>
      <c r="AJ487" s="17"/>
    </row>
    <row r="488">
      <c r="A488" s="106"/>
      <c r="B488" s="106"/>
      <c r="C488" s="106"/>
      <c r="D488" s="109"/>
      <c r="E488" s="106"/>
      <c r="F488" s="109"/>
      <c r="G488" s="109"/>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6"/>
      <c r="AJ488" s="17"/>
    </row>
    <row r="489">
      <c r="A489" s="106"/>
      <c r="B489" s="106"/>
      <c r="C489" s="106"/>
      <c r="D489" s="109"/>
      <c r="E489" s="106"/>
      <c r="F489" s="109"/>
      <c r="G489" s="109"/>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6"/>
      <c r="AJ489" s="17"/>
    </row>
    <row r="490">
      <c r="A490" s="106"/>
      <c r="B490" s="106"/>
      <c r="C490" s="106"/>
      <c r="D490" s="109"/>
      <c r="E490" s="106"/>
      <c r="F490" s="109"/>
      <c r="G490" s="109"/>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6"/>
      <c r="AJ490" s="17"/>
    </row>
    <row r="491">
      <c r="A491" s="106"/>
      <c r="B491" s="106"/>
      <c r="C491" s="106"/>
      <c r="D491" s="109"/>
      <c r="E491" s="106"/>
      <c r="F491" s="109"/>
      <c r="G491" s="109"/>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6"/>
      <c r="AJ491" s="17"/>
    </row>
    <row r="492">
      <c r="A492" s="106"/>
      <c r="B492" s="106"/>
      <c r="C492" s="106"/>
      <c r="D492" s="109"/>
      <c r="E492" s="106"/>
      <c r="F492" s="109"/>
      <c r="G492" s="109"/>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6"/>
      <c r="AJ492" s="17"/>
    </row>
    <row r="493">
      <c r="A493" s="106"/>
      <c r="B493" s="106"/>
      <c r="C493" s="106"/>
      <c r="D493" s="109"/>
      <c r="E493" s="106"/>
      <c r="F493" s="109"/>
      <c r="G493" s="109"/>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6"/>
      <c r="AJ493" s="17"/>
    </row>
    <row r="494">
      <c r="A494" s="106"/>
      <c r="B494" s="106"/>
      <c r="C494" s="106"/>
      <c r="D494" s="109"/>
      <c r="E494" s="106"/>
      <c r="F494" s="109"/>
      <c r="G494" s="109"/>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6"/>
      <c r="AJ494" s="17"/>
    </row>
    <row r="495">
      <c r="A495" s="106"/>
      <c r="B495" s="106"/>
      <c r="C495" s="106"/>
      <c r="D495" s="109"/>
      <c r="E495" s="106"/>
      <c r="F495" s="109"/>
      <c r="G495" s="109"/>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6"/>
      <c r="AJ495" s="17"/>
    </row>
    <row r="496">
      <c r="A496" s="106"/>
      <c r="B496" s="106"/>
      <c r="C496" s="106"/>
      <c r="D496" s="109"/>
      <c r="E496" s="106"/>
      <c r="F496" s="109"/>
      <c r="G496" s="109"/>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6"/>
      <c r="AJ496" s="17"/>
    </row>
    <row r="497">
      <c r="A497" s="106"/>
      <c r="B497" s="106"/>
      <c r="C497" s="106"/>
      <c r="D497" s="109"/>
      <c r="E497" s="106"/>
      <c r="F497" s="109"/>
      <c r="G497" s="109"/>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6"/>
      <c r="AJ497" s="17"/>
    </row>
    <row r="498">
      <c r="A498" s="106"/>
      <c r="B498" s="106"/>
      <c r="C498" s="106"/>
      <c r="D498" s="109"/>
      <c r="E498" s="106"/>
      <c r="F498" s="109"/>
      <c r="G498" s="109"/>
      <c r="H498" s="106"/>
      <c r="I498" s="106"/>
      <c r="J498" s="106"/>
      <c r="K498" s="106"/>
      <c r="L498" s="106"/>
      <c r="M498" s="106"/>
      <c r="N498" s="106"/>
      <c r="O498" s="106"/>
      <c r="P498" s="106"/>
      <c r="Q498" s="106"/>
      <c r="R498" s="106"/>
      <c r="S498" s="106"/>
      <c r="T498" s="106"/>
      <c r="U498" s="106"/>
      <c r="V498" s="106"/>
      <c r="W498" s="106"/>
      <c r="X498" s="106"/>
      <c r="Y498" s="106"/>
      <c r="Z498" s="106"/>
      <c r="AA498" s="106"/>
      <c r="AB498" s="106"/>
      <c r="AC498" s="106"/>
      <c r="AD498" s="106"/>
      <c r="AE498" s="106"/>
      <c r="AF498" s="106"/>
      <c r="AG498" s="106"/>
      <c r="AH498" s="106"/>
      <c r="AI498" s="16"/>
      <c r="AJ498" s="17"/>
    </row>
    <row r="499">
      <c r="A499" s="106"/>
      <c r="B499" s="106"/>
      <c r="C499" s="106"/>
      <c r="D499" s="109"/>
      <c r="E499" s="106"/>
      <c r="F499" s="109"/>
      <c r="G499" s="109"/>
      <c r="H499" s="106"/>
      <c r="I499" s="106"/>
      <c r="J499" s="106"/>
      <c r="K499" s="106"/>
      <c r="L499" s="106"/>
      <c r="M499" s="106"/>
      <c r="N499" s="106"/>
      <c r="O499" s="106"/>
      <c r="P499" s="106"/>
      <c r="Q499" s="106"/>
      <c r="R499" s="106"/>
      <c r="S499" s="106"/>
      <c r="T499" s="106"/>
      <c r="U499" s="106"/>
      <c r="V499" s="106"/>
      <c r="W499" s="106"/>
      <c r="X499" s="106"/>
      <c r="Y499" s="106"/>
      <c r="Z499" s="106"/>
      <c r="AA499" s="106"/>
      <c r="AB499" s="106"/>
      <c r="AC499" s="106"/>
      <c r="AD499" s="106"/>
      <c r="AE499" s="106"/>
      <c r="AF499" s="106"/>
      <c r="AG499" s="106"/>
      <c r="AH499" s="106"/>
      <c r="AI499" s="16"/>
      <c r="AJ499" s="17"/>
    </row>
    <row r="500">
      <c r="A500" s="106"/>
      <c r="B500" s="106"/>
      <c r="C500" s="106"/>
      <c r="D500" s="109"/>
      <c r="E500" s="106"/>
      <c r="F500" s="109"/>
      <c r="G500" s="109"/>
      <c r="H500" s="106"/>
      <c r="I500" s="106"/>
      <c r="J500" s="106"/>
      <c r="K500" s="106"/>
      <c r="L500" s="106"/>
      <c r="M500" s="106"/>
      <c r="N500" s="106"/>
      <c r="O500" s="106"/>
      <c r="P500" s="106"/>
      <c r="Q500" s="106"/>
      <c r="R500" s="106"/>
      <c r="S500" s="106"/>
      <c r="T500" s="106"/>
      <c r="U500" s="106"/>
      <c r="V500" s="106"/>
      <c r="W500" s="106"/>
      <c r="X500" s="106"/>
      <c r="Y500" s="106"/>
      <c r="Z500" s="106"/>
      <c r="AA500" s="106"/>
      <c r="AB500" s="106"/>
      <c r="AC500" s="106"/>
      <c r="AD500" s="106"/>
      <c r="AE500" s="106"/>
      <c r="AF500" s="106"/>
      <c r="AG500" s="106"/>
      <c r="AH500" s="106"/>
      <c r="AI500" s="16"/>
      <c r="AJ500" s="17"/>
    </row>
    <row r="501">
      <c r="A501" s="106"/>
      <c r="B501" s="106"/>
      <c r="C501" s="106"/>
      <c r="D501" s="109"/>
      <c r="E501" s="106"/>
      <c r="F501" s="109"/>
      <c r="G501" s="109"/>
      <c r="H501" s="106"/>
      <c r="I501" s="106"/>
      <c r="J501" s="106"/>
      <c r="K501" s="106"/>
      <c r="L501" s="106"/>
      <c r="M501" s="106"/>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6"/>
      <c r="AJ501" s="17"/>
    </row>
    <row r="502">
      <c r="A502" s="106"/>
      <c r="B502" s="106"/>
      <c r="C502" s="106"/>
      <c r="D502" s="109"/>
      <c r="E502" s="106"/>
      <c r="F502" s="109"/>
      <c r="G502" s="109"/>
      <c r="H502" s="106"/>
      <c r="I502" s="106"/>
      <c r="J502" s="106"/>
      <c r="K502" s="106"/>
      <c r="L502" s="106"/>
      <c r="M502" s="106"/>
      <c r="N502" s="106"/>
      <c r="O502" s="106"/>
      <c r="P502" s="106"/>
      <c r="Q502" s="106"/>
      <c r="R502" s="106"/>
      <c r="S502" s="106"/>
      <c r="T502" s="106"/>
      <c r="U502" s="106"/>
      <c r="V502" s="106"/>
      <c r="W502" s="106"/>
      <c r="X502" s="106"/>
      <c r="Y502" s="106"/>
      <c r="Z502" s="106"/>
      <c r="AA502" s="106"/>
      <c r="AB502" s="106"/>
      <c r="AC502" s="106"/>
      <c r="AD502" s="106"/>
      <c r="AE502" s="106"/>
      <c r="AF502" s="106"/>
      <c r="AG502" s="106"/>
      <c r="AH502" s="106"/>
      <c r="AI502" s="16"/>
      <c r="AJ502" s="17"/>
    </row>
    <row r="503">
      <c r="A503" s="106"/>
      <c r="B503" s="106"/>
      <c r="C503" s="106"/>
      <c r="D503" s="109"/>
      <c r="E503" s="106"/>
      <c r="F503" s="109"/>
      <c r="G503" s="109"/>
      <c r="H503" s="106"/>
      <c r="I503" s="106"/>
      <c r="J503" s="106"/>
      <c r="K503" s="106"/>
      <c r="L503" s="106"/>
      <c r="M503" s="106"/>
      <c r="N503" s="106"/>
      <c r="O503" s="106"/>
      <c r="P503" s="106"/>
      <c r="Q503" s="106"/>
      <c r="R503" s="106"/>
      <c r="S503" s="106"/>
      <c r="T503" s="106"/>
      <c r="U503" s="106"/>
      <c r="V503" s="106"/>
      <c r="W503" s="106"/>
      <c r="X503" s="106"/>
      <c r="Y503" s="106"/>
      <c r="Z503" s="106"/>
      <c r="AA503" s="106"/>
      <c r="AB503" s="106"/>
      <c r="AC503" s="106"/>
      <c r="AD503" s="106"/>
      <c r="AE503" s="106"/>
      <c r="AF503" s="106"/>
      <c r="AG503" s="106"/>
      <c r="AH503" s="106"/>
      <c r="AI503" s="16"/>
      <c r="AJ503" s="17"/>
    </row>
    <row r="504">
      <c r="A504" s="106"/>
      <c r="B504" s="106"/>
      <c r="C504" s="106"/>
      <c r="D504" s="109"/>
      <c r="E504" s="106"/>
      <c r="F504" s="109"/>
      <c r="G504" s="109"/>
      <c r="H504" s="106"/>
      <c r="I504" s="106"/>
      <c r="J504" s="106"/>
      <c r="K504" s="106"/>
      <c r="L504" s="106"/>
      <c r="M504" s="106"/>
      <c r="N504" s="106"/>
      <c r="O504" s="106"/>
      <c r="P504" s="106"/>
      <c r="Q504" s="106"/>
      <c r="R504" s="106"/>
      <c r="S504" s="106"/>
      <c r="T504" s="106"/>
      <c r="U504" s="106"/>
      <c r="V504" s="106"/>
      <c r="W504" s="106"/>
      <c r="X504" s="106"/>
      <c r="Y504" s="106"/>
      <c r="Z504" s="106"/>
      <c r="AA504" s="106"/>
      <c r="AB504" s="106"/>
      <c r="AC504" s="106"/>
      <c r="AD504" s="106"/>
      <c r="AE504" s="106"/>
      <c r="AF504" s="106"/>
      <c r="AG504" s="106"/>
      <c r="AH504" s="106"/>
      <c r="AI504" s="16"/>
      <c r="AJ504" s="17"/>
    </row>
    <row r="505">
      <c r="A505" s="106"/>
      <c r="B505" s="106"/>
      <c r="C505" s="106"/>
      <c r="D505" s="109"/>
      <c r="E505" s="106"/>
      <c r="F505" s="109"/>
      <c r="G505" s="109"/>
      <c r="H505" s="106"/>
      <c r="I505" s="106"/>
      <c r="J505" s="106"/>
      <c r="K505" s="106"/>
      <c r="L505" s="106"/>
      <c r="M505" s="106"/>
      <c r="N505" s="106"/>
      <c r="O505" s="106"/>
      <c r="P505" s="106"/>
      <c r="Q505" s="106"/>
      <c r="R505" s="106"/>
      <c r="S505" s="106"/>
      <c r="T505" s="106"/>
      <c r="U505" s="106"/>
      <c r="V505" s="106"/>
      <c r="W505" s="106"/>
      <c r="X505" s="106"/>
      <c r="Y505" s="106"/>
      <c r="Z505" s="106"/>
      <c r="AA505" s="106"/>
      <c r="AB505" s="106"/>
      <c r="AC505" s="106"/>
      <c r="AD505" s="106"/>
      <c r="AE505" s="106"/>
      <c r="AF505" s="106"/>
      <c r="AG505" s="106"/>
      <c r="AH505" s="106"/>
      <c r="AI505" s="16"/>
      <c r="AJ505" s="17"/>
    </row>
    <row r="506">
      <c r="A506" s="106"/>
      <c r="B506" s="106"/>
      <c r="C506" s="106"/>
      <c r="D506" s="109"/>
      <c r="E506" s="106"/>
      <c r="F506" s="109"/>
      <c r="G506" s="109"/>
      <c r="H506" s="106"/>
      <c r="I506" s="106"/>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6"/>
      <c r="AJ506" s="17"/>
    </row>
    <row r="507">
      <c r="A507" s="106"/>
      <c r="B507" s="106"/>
      <c r="C507" s="106"/>
      <c r="D507" s="109"/>
      <c r="E507" s="106"/>
      <c r="F507" s="109"/>
      <c r="G507" s="109"/>
      <c r="H507" s="106"/>
      <c r="I507" s="106"/>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6"/>
      <c r="AJ507" s="17"/>
    </row>
    <row r="508">
      <c r="A508" s="106"/>
      <c r="B508" s="106"/>
      <c r="C508" s="106"/>
      <c r="D508" s="109"/>
      <c r="E508" s="106"/>
      <c r="F508" s="109"/>
      <c r="G508" s="109"/>
      <c r="H508" s="106"/>
      <c r="I508" s="106"/>
      <c r="J508" s="106"/>
      <c r="K508" s="106"/>
      <c r="L508" s="106"/>
      <c r="M508" s="106"/>
      <c r="N508" s="106"/>
      <c r="O508" s="106"/>
      <c r="P508" s="106"/>
      <c r="Q508" s="106"/>
      <c r="R508" s="106"/>
      <c r="S508" s="106"/>
      <c r="T508" s="106"/>
      <c r="U508" s="106"/>
      <c r="V508" s="106"/>
      <c r="W508" s="106"/>
      <c r="X508" s="106"/>
      <c r="Y508" s="106"/>
      <c r="Z508" s="106"/>
      <c r="AA508" s="106"/>
      <c r="AB508" s="106"/>
      <c r="AC508" s="106"/>
      <c r="AD508" s="106"/>
      <c r="AE508" s="106"/>
      <c r="AF508" s="106"/>
      <c r="AG508" s="106"/>
      <c r="AH508" s="106"/>
      <c r="AI508" s="16"/>
      <c r="AJ508" s="17"/>
    </row>
    <row r="509">
      <c r="A509" s="106"/>
      <c r="B509" s="106"/>
      <c r="C509" s="106"/>
      <c r="D509" s="109"/>
      <c r="E509" s="106"/>
      <c r="F509" s="109"/>
      <c r="G509" s="109"/>
      <c r="H509" s="106"/>
      <c r="I509" s="106"/>
      <c r="J509" s="106"/>
      <c r="K509" s="106"/>
      <c r="L509" s="106"/>
      <c r="M509" s="106"/>
      <c r="N509" s="106"/>
      <c r="O509" s="106"/>
      <c r="P509" s="106"/>
      <c r="Q509" s="106"/>
      <c r="R509" s="106"/>
      <c r="S509" s="106"/>
      <c r="T509" s="106"/>
      <c r="U509" s="106"/>
      <c r="V509" s="106"/>
      <c r="W509" s="106"/>
      <c r="X509" s="106"/>
      <c r="Y509" s="106"/>
      <c r="Z509" s="106"/>
      <c r="AA509" s="106"/>
      <c r="AB509" s="106"/>
      <c r="AC509" s="106"/>
      <c r="AD509" s="106"/>
      <c r="AE509" s="106"/>
      <c r="AF509" s="106"/>
      <c r="AG509" s="106"/>
      <c r="AH509" s="106"/>
      <c r="AI509" s="16"/>
      <c r="AJ509" s="17"/>
    </row>
    <row r="510">
      <c r="A510" s="106"/>
      <c r="B510" s="106"/>
      <c r="C510" s="106"/>
      <c r="D510" s="109"/>
      <c r="E510" s="106"/>
      <c r="F510" s="109"/>
      <c r="G510" s="109"/>
      <c r="H510" s="106"/>
      <c r="I510" s="106"/>
      <c r="J510" s="106"/>
      <c r="K510" s="106"/>
      <c r="L510" s="106"/>
      <c r="M510" s="106"/>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6"/>
      <c r="AJ510" s="17"/>
    </row>
    <row r="511">
      <c r="A511" s="106"/>
      <c r="B511" s="106"/>
      <c r="C511" s="106"/>
      <c r="D511" s="109"/>
      <c r="E511" s="106"/>
      <c r="F511" s="109"/>
      <c r="G511" s="109"/>
      <c r="H511" s="106"/>
      <c r="I511" s="106"/>
      <c r="J511" s="106"/>
      <c r="K511" s="106"/>
      <c r="L511" s="106"/>
      <c r="M511" s="106"/>
      <c r="N511" s="106"/>
      <c r="O511" s="106"/>
      <c r="P511" s="106"/>
      <c r="Q511" s="106"/>
      <c r="R511" s="106"/>
      <c r="S511" s="106"/>
      <c r="T511" s="106"/>
      <c r="U511" s="106"/>
      <c r="V511" s="106"/>
      <c r="W511" s="106"/>
      <c r="X511" s="106"/>
      <c r="Y511" s="106"/>
      <c r="Z511" s="106"/>
      <c r="AA511" s="106"/>
      <c r="AB511" s="106"/>
      <c r="AC511" s="106"/>
      <c r="AD511" s="106"/>
      <c r="AE511" s="106"/>
      <c r="AF511" s="106"/>
      <c r="AG511" s="106"/>
      <c r="AH511" s="106"/>
      <c r="AI511" s="16"/>
      <c r="AJ511" s="17"/>
    </row>
    <row r="512">
      <c r="A512" s="106"/>
      <c r="B512" s="106"/>
      <c r="C512" s="106"/>
      <c r="D512" s="109"/>
      <c r="E512" s="106"/>
      <c r="F512" s="109"/>
      <c r="G512" s="109"/>
      <c r="H512" s="106"/>
      <c r="I512" s="106"/>
      <c r="J512" s="106"/>
      <c r="K512" s="106"/>
      <c r="L512" s="106"/>
      <c r="M512" s="106"/>
      <c r="N512" s="106"/>
      <c r="O512" s="106"/>
      <c r="P512" s="106"/>
      <c r="Q512" s="106"/>
      <c r="R512" s="106"/>
      <c r="S512" s="106"/>
      <c r="T512" s="106"/>
      <c r="U512" s="106"/>
      <c r="V512" s="106"/>
      <c r="W512" s="106"/>
      <c r="X512" s="106"/>
      <c r="Y512" s="106"/>
      <c r="Z512" s="106"/>
      <c r="AA512" s="106"/>
      <c r="AB512" s="106"/>
      <c r="AC512" s="106"/>
      <c r="AD512" s="106"/>
      <c r="AE512" s="106"/>
      <c r="AF512" s="106"/>
      <c r="AG512" s="106"/>
      <c r="AH512" s="106"/>
      <c r="AI512" s="16"/>
      <c r="AJ512" s="17"/>
    </row>
    <row r="513">
      <c r="A513" s="106"/>
      <c r="B513" s="106"/>
      <c r="C513" s="106"/>
      <c r="D513" s="109"/>
      <c r="E513" s="106"/>
      <c r="F513" s="109"/>
      <c r="G513" s="109"/>
      <c r="H513" s="106"/>
      <c r="I513" s="106"/>
      <c r="J513" s="106"/>
      <c r="K513" s="106"/>
      <c r="L513" s="106"/>
      <c r="M513" s="106"/>
      <c r="N513" s="106"/>
      <c r="O513" s="106"/>
      <c r="P513" s="106"/>
      <c r="Q513" s="106"/>
      <c r="R513" s="106"/>
      <c r="S513" s="106"/>
      <c r="T513" s="106"/>
      <c r="U513" s="106"/>
      <c r="V513" s="106"/>
      <c r="W513" s="106"/>
      <c r="X513" s="106"/>
      <c r="Y513" s="106"/>
      <c r="Z513" s="106"/>
      <c r="AA513" s="106"/>
      <c r="AB513" s="106"/>
      <c r="AC513" s="106"/>
      <c r="AD513" s="106"/>
      <c r="AE513" s="106"/>
      <c r="AF513" s="106"/>
      <c r="AG513" s="106"/>
      <c r="AH513" s="106"/>
      <c r="AI513" s="16"/>
      <c r="AJ513" s="17"/>
    </row>
    <row r="514">
      <c r="A514" s="106"/>
      <c r="B514" s="106"/>
      <c r="C514" s="106"/>
      <c r="D514" s="109"/>
      <c r="E514" s="106"/>
      <c r="F514" s="109"/>
      <c r="G514" s="109"/>
      <c r="H514" s="106"/>
      <c r="I514" s="106"/>
      <c r="J514" s="106"/>
      <c r="K514" s="106"/>
      <c r="L514" s="106"/>
      <c r="M514" s="106"/>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6"/>
      <c r="AJ514" s="17"/>
    </row>
    <row r="515">
      <c r="A515" s="106"/>
      <c r="B515" s="106"/>
      <c r="C515" s="106"/>
      <c r="D515" s="109"/>
      <c r="E515" s="106"/>
      <c r="F515" s="109"/>
      <c r="G515" s="109"/>
      <c r="H515" s="106"/>
      <c r="I515" s="106"/>
      <c r="J515" s="106"/>
      <c r="K515" s="106"/>
      <c r="L515" s="106"/>
      <c r="M515" s="106"/>
      <c r="N515" s="106"/>
      <c r="O515" s="106"/>
      <c r="P515" s="106"/>
      <c r="Q515" s="106"/>
      <c r="R515" s="106"/>
      <c r="S515" s="106"/>
      <c r="T515" s="106"/>
      <c r="U515" s="106"/>
      <c r="V515" s="106"/>
      <c r="W515" s="106"/>
      <c r="X515" s="106"/>
      <c r="Y515" s="106"/>
      <c r="Z515" s="106"/>
      <c r="AA515" s="106"/>
      <c r="AB515" s="106"/>
      <c r="AC515" s="106"/>
      <c r="AD515" s="106"/>
      <c r="AE515" s="106"/>
      <c r="AF515" s="106"/>
      <c r="AG515" s="106"/>
      <c r="AH515" s="106"/>
      <c r="AI515" s="16"/>
      <c r="AJ515" s="17"/>
    </row>
    <row r="516">
      <c r="A516" s="106"/>
      <c r="B516" s="106"/>
      <c r="C516" s="106"/>
      <c r="D516" s="109"/>
      <c r="E516" s="106"/>
      <c r="F516" s="109"/>
      <c r="G516" s="109"/>
      <c r="H516" s="106"/>
      <c r="I516" s="106"/>
      <c r="J516" s="106"/>
      <c r="K516" s="106"/>
      <c r="L516" s="106"/>
      <c r="M516" s="106"/>
      <c r="N516" s="106"/>
      <c r="O516" s="106"/>
      <c r="P516" s="106"/>
      <c r="Q516" s="106"/>
      <c r="R516" s="106"/>
      <c r="S516" s="106"/>
      <c r="T516" s="106"/>
      <c r="U516" s="106"/>
      <c r="V516" s="106"/>
      <c r="W516" s="106"/>
      <c r="X516" s="106"/>
      <c r="Y516" s="106"/>
      <c r="Z516" s="106"/>
      <c r="AA516" s="106"/>
      <c r="AB516" s="106"/>
      <c r="AC516" s="106"/>
      <c r="AD516" s="106"/>
      <c r="AE516" s="106"/>
      <c r="AF516" s="106"/>
      <c r="AG516" s="106"/>
      <c r="AH516" s="106"/>
      <c r="AI516" s="16"/>
      <c r="AJ516" s="17"/>
    </row>
    <row r="517">
      <c r="A517" s="106"/>
      <c r="B517" s="106"/>
      <c r="C517" s="106"/>
      <c r="D517" s="109"/>
      <c r="E517" s="106"/>
      <c r="F517" s="109"/>
      <c r="G517" s="109"/>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6"/>
      <c r="AJ517" s="17"/>
    </row>
    <row r="518">
      <c r="A518" s="106"/>
      <c r="B518" s="106"/>
      <c r="C518" s="106"/>
      <c r="D518" s="109"/>
      <c r="E518" s="106"/>
      <c r="F518" s="109"/>
      <c r="G518" s="109"/>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6"/>
      <c r="AJ518" s="17"/>
    </row>
    <row r="519">
      <c r="A519" s="106"/>
      <c r="B519" s="106"/>
      <c r="C519" s="106"/>
      <c r="D519" s="109"/>
      <c r="E519" s="106"/>
      <c r="F519" s="109"/>
      <c r="G519" s="109"/>
      <c r="H519" s="106"/>
      <c r="I519" s="106"/>
      <c r="J519" s="106"/>
      <c r="K519" s="106"/>
      <c r="L519" s="106"/>
      <c r="M519" s="106"/>
      <c r="N519" s="106"/>
      <c r="O519" s="106"/>
      <c r="P519" s="106"/>
      <c r="Q519" s="106"/>
      <c r="R519" s="106"/>
      <c r="S519" s="106"/>
      <c r="T519" s="106"/>
      <c r="U519" s="106"/>
      <c r="V519" s="106"/>
      <c r="W519" s="106"/>
      <c r="X519" s="106"/>
      <c r="Y519" s="106"/>
      <c r="Z519" s="106"/>
      <c r="AA519" s="106"/>
      <c r="AB519" s="106"/>
      <c r="AC519" s="106"/>
      <c r="AD519" s="106"/>
      <c r="AE519" s="106"/>
      <c r="AF519" s="106"/>
      <c r="AG519" s="106"/>
      <c r="AH519" s="106"/>
      <c r="AI519" s="16"/>
      <c r="AJ519" s="17"/>
    </row>
    <row r="520">
      <c r="A520" s="106"/>
      <c r="B520" s="106"/>
      <c r="C520" s="106"/>
      <c r="D520" s="109"/>
      <c r="E520" s="106"/>
      <c r="F520" s="109"/>
      <c r="G520" s="109"/>
      <c r="H520" s="106"/>
      <c r="I520" s="106"/>
      <c r="J520" s="106"/>
      <c r="K520" s="106"/>
      <c r="L520" s="106"/>
      <c r="M520" s="106"/>
      <c r="N520" s="106"/>
      <c r="O520" s="106"/>
      <c r="P520" s="106"/>
      <c r="Q520" s="106"/>
      <c r="R520" s="106"/>
      <c r="S520" s="106"/>
      <c r="T520" s="106"/>
      <c r="U520" s="106"/>
      <c r="V520" s="106"/>
      <c r="W520" s="106"/>
      <c r="X520" s="106"/>
      <c r="Y520" s="106"/>
      <c r="Z520" s="106"/>
      <c r="AA520" s="106"/>
      <c r="AB520" s="106"/>
      <c r="AC520" s="106"/>
      <c r="AD520" s="106"/>
      <c r="AE520" s="106"/>
      <c r="AF520" s="106"/>
      <c r="AG520" s="106"/>
      <c r="AH520" s="106"/>
      <c r="AI520" s="16"/>
      <c r="AJ520" s="17"/>
    </row>
    <row r="521">
      <c r="A521" s="106"/>
      <c r="B521" s="106"/>
      <c r="C521" s="106"/>
      <c r="D521" s="109"/>
      <c r="E521" s="106"/>
      <c r="F521" s="109"/>
      <c r="G521" s="109"/>
      <c r="H521" s="106"/>
      <c r="I521" s="106"/>
      <c r="J521" s="106"/>
      <c r="K521" s="106"/>
      <c r="L521" s="106"/>
      <c r="M521" s="106"/>
      <c r="N521" s="106"/>
      <c r="O521" s="106"/>
      <c r="P521" s="106"/>
      <c r="Q521" s="106"/>
      <c r="R521" s="106"/>
      <c r="S521" s="106"/>
      <c r="T521" s="106"/>
      <c r="U521" s="106"/>
      <c r="V521" s="106"/>
      <c r="W521" s="106"/>
      <c r="X521" s="106"/>
      <c r="Y521" s="106"/>
      <c r="Z521" s="106"/>
      <c r="AA521" s="106"/>
      <c r="AB521" s="106"/>
      <c r="AC521" s="106"/>
      <c r="AD521" s="106"/>
      <c r="AE521" s="106"/>
      <c r="AF521" s="106"/>
      <c r="AG521" s="106"/>
      <c r="AH521" s="106"/>
      <c r="AI521" s="16"/>
      <c r="AJ521" s="17"/>
    </row>
    <row r="522">
      <c r="A522" s="106"/>
      <c r="B522" s="106"/>
      <c r="C522" s="106"/>
      <c r="D522" s="109"/>
      <c r="E522" s="106"/>
      <c r="F522" s="109"/>
      <c r="G522" s="109"/>
      <c r="H522" s="106"/>
      <c r="I522" s="106"/>
      <c r="J522" s="106"/>
      <c r="K522" s="106"/>
      <c r="L522" s="106"/>
      <c r="M522" s="106"/>
      <c r="N522" s="106"/>
      <c r="O522" s="106"/>
      <c r="P522" s="106"/>
      <c r="Q522" s="106"/>
      <c r="R522" s="106"/>
      <c r="S522" s="106"/>
      <c r="T522" s="106"/>
      <c r="U522" s="106"/>
      <c r="V522" s="106"/>
      <c r="W522" s="106"/>
      <c r="X522" s="106"/>
      <c r="Y522" s="106"/>
      <c r="Z522" s="106"/>
      <c r="AA522" s="106"/>
      <c r="AB522" s="106"/>
      <c r="AC522" s="106"/>
      <c r="AD522" s="106"/>
      <c r="AE522" s="106"/>
      <c r="AF522" s="106"/>
      <c r="AG522" s="106"/>
      <c r="AH522" s="106"/>
      <c r="AI522" s="16"/>
      <c r="AJ522" s="17"/>
    </row>
    <row r="523">
      <c r="A523" s="106"/>
      <c r="B523" s="106"/>
      <c r="C523" s="106"/>
      <c r="D523" s="109"/>
      <c r="E523" s="106"/>
      <c r="F523" s="109"/>
      <c r="G523" s="109"/>
      <c r="H523" s="106"/>
      <c r="I523" s="106"/>
      <c r="J523" s="106"/>
      <c r="K523" s="106"/>
      <c r="L523" s="106"/>
      <c r="M523" s="106"/>
      <c r="N523" s="106"/>
      <c r="O523" s="106"/>
      <c r="P523" s="106"/>
      <c r="Q523" s="106"/>
      <c r="R523" s="106"/>
      <c r="S523" s="106"/>
      <c r="T523" s="106"/>
      <c r="U523" s="106"/>
      <c r="V523" s="106"/>
      <c r="W523" s="106"/>
      <c r="X523" s="106"/>
      <c r="Y523" s="106"/>
      <c r="Z523" s="106"/>
      <c r="AA523" s="106"/>
      <c r="AB523" s="106"/>
      <c r="AC523" s="106"/>
      <c r="AD523" s="106"/>
      <c r="AE523" s="106"/>
      <c r="AF523" s="106"/>
      <c r="AG523" s="106"/>
      <c r="AH523" s="106"/>
      <c r="AI523" s="16"/>
      <c r="AJ523" s="17"/>
    </row>
    <row r="524">
      <c r="A524" s="106"/>
      <c r="B524" s="106"/>
      <c r="C524" s="106"/>
      <c r="D524" s="109"/>
      <c r="E524" s="106"/>
      <c r="F524" s="109"/>
      <c r="G524" s="109"/>
      <c r="H524" s="106"/>
      <c r="I524" s="106"/>
      <c r="J524" s="106"/>
      <c r="K524" s="106"/>
      <c r="L524" s="106"/>
      <c r="M524" s="106"/>
      <c r="N524" s="106"/>
      <c r="O524" s="106"/>
      <c r="P524" s="106"/>
      <c r="Q524" s="106"/>
      <c r="R524" s="106"/>
      <c r="S524" s="106"/>
      <c r="T524" s="106"/>
      <c r="U524" s="106"/>
      <c r="V524" s="106"/>
      <c r="W524" s="106"/>
      <c r="X524" s="106"/>
      <c r="Y524" s="106"/>
      <c r="Z524" s="106"/>
      <c r="AA524" s="106"/>
      <c r="AB524" s="106"/>
      <c r="AC524" s="106"/>
      <c r="AD524" s="106"/>
      <c r="AE524" s="106"/>
      <c r="AF524" s="106"/>
      <c r="AG524" s="106"/>
      <c r="AH524" s="106"/>
      <c r="AI524" s="16"/>
      <c r="AJ524" s="17"/>
    </row>
    <row r="525">
      <c r="A525" s="106"/>
      <c r="B525" s="106"/>
      <c r="C525" s="106"/>
      <c r="D525" s="109"/>
      <c r="E525" s="106"/>
      <c r="F525" s="109"/>
      <c r="G525" s="109"/>
      <c r="H525" s="106"/>
      <c r="I525" s="106"/>
      <c r="J525" s="106"/>
      <c r="K525" s="106"/>
      <c r="L525" s="106"/>
      <c r="M525" s="106"/>
      <c r="N525" s="106"/>
      <c r="O525" s="106"/>
      <c r="P525" s="106"/>
      <c r="Q525" s="106"/>
      <c r="R525" s="106"/>
      <c r="S525" s="106"/>
      <c r="T525" s="106"/>
      <c r="U525" s="106"/>
      <c r="V525" s="106"/>
      <c r="W525" s="106"/>
      <c r="X525" s="106"/>
      <c r="Y525" s="106"/>
      <c r="Z525" s="106"/>
      <c r="AA525" s="106"/>
      <c r="AB525" s="106"/>
      <c r="AC525" s="106"/>
      <c r="AD525" s="106"/>
      <c r="AE525" s="106"/>
      <c r="AF525" s="106"/>
      <c r="AG525" s="106"/>
      <c r="AH525" s="106"/>
      <c r="AI525" s="16"/>
      <c r="AJ525" s="17"/>
    </row>
    <row r="526">
      <c r="A526" s="106"/>
      <c r="B526" s="106"/>
      <c r="C526" s="106"/>
      <c r="D526" s="109"/>
      <c r="E526" s="106"/>
      <c r="F526" s="109"/>
      <c r="G526" s="109"/>
      <c r="H526" s="106"/>
      <c r="I526" s="106"/>
      <c r="J526" s="106"/>
      <c r="K526" s="106"/>
      <c r="L526" s="106"/>
      <c r="M526" s="106"/>
      <c r="N526" s="106"/>
      <c r="O526" s="106"/>
      <c r="P526" s="106"/>
      <c r="Q526" s="106"/>
      <c r="R526" s="106"/>
      <c r="S526" s="106"/>
      <c r="T526" s="106"/>
      <c r="U526" s="106"/>
      <c r="V526" s="106"/>
      <c r="W526" s="106"/>
      <c r="X526" s="106"/>
      <c r="Y526" s="106"/>
      <c r="Z526" s="106"/>
      <c r="AA526" s="106"/>
      <c r="AB526" s="106"/>
      <c r="AC526" s="106"/>
      <c r="AD526" s="106"/>
      <c r="AE526" s="106"/>
      <c r="AF526" s="106"/>
      <c r="AG526" s="106"/>
      <c r="AH526" s="106"/>
      <c r="AI526" s="16"/>
      <c r="AJ526" s="17"/>
    </row>
    <row r="527">
      <c r="A527" s="106"/>
      <c r="B527" s="106"/>
      <c r="C527" s="106"/>
      <c r="D527" s="109"/>
      <c r="E527" s="106"/>
      <c r="F527" s="109"/>
      <c r="G527" s="109"/>
      <c r="H527" s="106"/>
      <c r="I527" s="106"/>
      <c r="J527" s="106"/>
      <c r="K527" s="106"/>
      <c r="L527" s="106"/>
      <c r="M527" s="106"/>
      <c r="N527" s="106"/>
      <c r="O527" s="106"/>
      <c r="P527" s="106"/>
      <c r="Q527" s="106"/>
      <c r="R527" s="106"/>
      <c r="S527" s="106"/>
      <c r="T527" s="106"/>
      <c r="U527" s="106"/>
      <c r="V527" s="106"/>
      <c r="W527" s="106"/>
      <c r="X527" s="106"/>
      <c r="Y527" s="106"/>
      <c r="Z527" s="106"/>
      <c r="AA527" s="106"/>
      <c r="AB527" s="106"/>
      <c r="AC527" s="106"/>
      <c r="AD527" s="106"/>
      <c r="AE527" s="106"/>
      <c r="AF527" s="106"/>
      <c r="AG527" s="106"/>
      <c r="AH527" s="106"/>
      <c r="AI527" s="16"/>
      <c r="AJ527" s="17"/>
    </row>
    <row r="528">
      <c r="A528" s="106"/>
      <c r="B528" s="106"/>
      <c r="C528" s="106"/>
      <c r="D528" s="109"/>
      <c r="E528" s="106"/>
      <c r="F528" s="109"/>
      <c r="G528" s="109"/>
      <c r="H528" s="106"/>
      <c r="I528" s="106"/>
      <c r="J528" s="106"/>
      <c r="K528" s="106"/>
      <c r="L528" s="106"/>
      <c r="M528" s="106"/>
      <c r="N528" s="106"/>
      <c r="O528" s="106"/>
      <c r="P528" s="106"/>
      <c r="Q528" s="106"/>
      <c r="R528" s="106"/>
      <c r="S528" s="106"/>
      <c r="T528" s="106"/>
      <c r="U528" s="106"/>
      <c r="V528" s="106"/>
      <c r="W528" s="106"/>
      <c r="X528" s="106"/>
      <c r="Y528" s="106"/>
      <c r="Z528" s="106"/>
      <c r="AA528" s="106"/>
      <c r="AB528" s="106"/>
      <c r="AC528" s="106"/>
      <c r="AD528" s="106"/>
      <c r="AE528" s="106"/>
      <c r="AF528" s="106"/>
      <c r="AG528" s="106"/>
      <c r="AH528" s="106"/>
      <c r="AI528" s="16"/>
      <c r="AJ528" s="17"/>
    </row>
    <row r="529">
      <c r="A529" s="106"/>
      <c r="B529" s="106"/>
      <c r="C529" s="106"/>
      <c r="D529" s="109"/>
      <c r="E529" s="106"/>
      <c r="F529" s="109"/>
      <c r="G529" s="109"/>
      <c r="H529" s="106"/>
      <c r="I529" s="106"/>
      <c r="J529" s="106"/>
      <c r="K529" s="106"/>
      <c r="L529" s="106"/>
      <c r="M529" s="106"/>
      <c r="N529" s="106"/>
      <c r="O529" s="106"/>
      <c r="P529" s="106"/>
      <c r="Q529" s="106"/>
      <c r="R529" s="106"/>
      <c r="S529" s="106"/>
      <c r="T529" s="106"/>
      <c r="U529" s="106"/>
      <c r="V529" s="106"/>
      <c r="W529" s="106"/>
      <c r="X529" s="106"/>
      <c r="Y529" s="106"/>
      <c r="Z529" s="106"/>
      <c r="AA529" s="106"/>
      <c r="AB529" s="106"/>
      <c r="AC529" s="106"/>
      <c r="AD529" s="106"/>
      <c r="AE529" s="106"/>
      <c r="AF529" s="106"/>
      <c r="AG529" s="106"/>
      <c r="AH529" s="106"/>
      <c r="AI529" s="16"/>
      <c r="AJ529" s="17"/>
    </row>
    <row r="530">
      <c r="A530" s="106"/>
      <c r="B530" s="106"/>
      <c r="C530" s="106"/>
      <c r="D530" s="109"/>
      <c r="E530" s="106"/>
      <c r="F530" s="109"/>
      <c r="G530" s="109"/>
      <c r="H530" s="106"/>
      <c r="I530" s="106"/>
      <c r="J530" s="106"/>
      <c r="K530" s="106"/>
      <c r="L530" s="106"/>
      <c r="M530" s="106"/>
      <c r="N530" s="106"/>
      <c r="O530" s="106"/>
      <c r="P530" s="106"/>
      <c r="Q530" s="106"/>
      <c r="R530" s="106"/>
      <c r="S530" s="106"/>
      <c r="T530" s="106"/>
      <c r="U530" s="106"/>
      <c r="V530" s="106"/>
      <c r="W530" s="106"/>
      <c r="X530" s="106"/>
      <c r="Y530" s="106"/>
      <c r="Z530" s="106"/>
      <c r="AA530" s="106"/>
      <c r="AB530" s="106"/>
      <c r="AC530" s="106"/>
      <c r="AD530" s="106"/>
      <c r="AE530" s="106"/>
      <c r="AF530" s="106"/>
      <c r="AG530" s="106"/>
      <c r="AH530" s="106"/>
      <c r="AI530" s="16"/>
      <c r="AJ530" s="17"/>
    </row>
    <row r="531">
      <c r="A531" s="106"/>
      <c r="B531" s="106"/>
      <c r="C531" s="106"/>
      <c r="D531" s="109"/>
      <c r="E531" s="106"/>
      <c r="F531" s="109"/>
      <c r="G531" s="109"/>
      <c r="H531" s="106"/>
      <c r="I531" s="106"/>
      <c r="J531" s="106"/>
      <c r="K531" s="106"/>
      <c r="L531" s="106"/>
      <c r="M531" s="106"/>
      <c r="N531" s="106"/>
      <c r="O531" s="106"/>
      <c r="P531" s="106"/>
      <c r="Q531" s="106"/>
      <c r="R531" s="106"/>
      <c r="S531" s="106"/>
      <c r="T531" s="106"/>
      <c r="U531" s="106"/>
      <c r="V531" s="106"/>
      <c r="W531" s="106"/>
      <c r="X531" s="106"/>
      <c r="Y531" s="106"/>
      <c r="Z531" s="106"/>
      <c r="AA531" s="106"/>
      <c r="AB531" s="106"/>
      <c r="AC531" s="106"/>
      <c r="AD531" s="106"/>
      <c r="AE531" s="106"/>
      <c r="AF531" s="106"/>
      <c r="AG531" s="106"/>
      <c r="AH531" s="106"/>
      <c r="AI531" s="16"/>
      <c r="AJ531" s="17"/>
    </row>
    <row r="532">
      <c r="A532" s="106"/>
      <c r="B532" s="106"/>
      <c r="C532" s="106"/>
      <c r="D532" s="109"/>
      <c r="E532" s="106"/>
      <c r="F532" s="109"/>
      <c r="G532" s="109"/>
      <c r="H532" s="106"/>
      <c r="I532" s="106"/>
      <c r="J532" s="106"/>
      <c r="K532" s="106"/>
      <c r="L532" s="106"/>
      <c r="M532" s="106"/>
      <c r="N532" s="106"/>
      <c r="O532" s="106"/>
      <c r="P532" s="106"/>
      <c r="Q532" s="106"/>
      <c r="R532" s="106"/>
      <c r="S532" s="106"/>
      <c r="T532" s="106"/>
      <c r="U532" s="106"/>
      <c r="V532" s="106"/>
      <c r="W532" s="106"/>
      <c r="X532" s="106"/>
      <c r="Y532" s="106"/>
      <c r="Z532" s="106"/>
      <c r="AA532" s="106"/>
      <c r="AB532" s="106"/>
      <c r="AC532" s="106"/>
      <c r="AD532" s="106"/>
      <c r="AE532" s="106"/>
      <c r="AF532" s="106"/>
      <c r="AG532" s="106"/>
      <c r="AH532" s="106"/>
      <c r="AI532" s="16"/>
      <c r="AJ532" s="17"/>
    </row>
    <row r="533">
      <c r="A533" s="106"/>
      <c r="B533" s="106"/>
      <c r="C533" s="106"/>
      <c r="D533" s="109"/>
      <c r="E533" s="106"/>
      <c r="F533" s="109"/>
      <c r="G533" s="109"/>
      <c r="H533" s="106"/>
      <c r="I533" s="106"/>
      <c r="J533" s="106"/>
      <c r="K533" s="106"/>
      <c r="L533" s="106"/>
      <c r="M533" s="106"/>
      <c r="N533" s="106"/>
      <c r="O533" s="106"/>
      <c r="P533" s="106"/>
      <c r="Q533" s="106"/>
      <c r="R533" s="106"/>
      <c r="S533" s="106"/>
      <c r="T533" s="106"/>
      <c r="U533" s="106"/>
      <c r="V533" s="106"/>
      <c r="W533" s="106"/>
      <c r="X533" s="106"/>
      <c r="Y533" s="106"/>
      <c r="Z533" s="106"/>
      <c r="AA533" s="106"/>
      <c r="AB533" s="106"/>
      <c r="AC533" s="106"/>
      <c r="AD533" s="106"/>
      <c r="AE533" s="106"/>
      <c r="AF533" s="106"/>
      <c r="AG533" s="106"/>
      <c r="AH533" s="106"/>
      <c r="AI533" s="16"/>
      <c r="AJ533" s="17"/>
    </row>
    <row r="534">
      <c r="A534" s="106"/>
      <c r="B534" s="106"/>
      <c r="C534" s="106"/>
      <c r="D534" s="109"/>
      <c r="E534" s="106"/>
      <c r="F534" s="109"/>
      <c r="G534" s="109"/>
      <c r="H534" s="106"/>
      <c r="I534" s="106"/>
      <c r="J534" s="106"/>
      <c r="K534" s="106"/>
      <c r="L534" s="106"/>
      <c r="M534" s="106"/>
      <c r="N534" s="106"/>
      <c r="O534" s="106"/>
      <c r="P534" s="106"/>
      <c r="Q534" s="106"/>
      <c r="R534" s="106"/>
      <c r="S534" s="106"/>
      <c r="T534" s="106"/>
      <c r="U534" s="106"/>
      <c r="V534" s="106"/>
      <c r="W534" s="106"/>
      <c r="X534" s="106"/>
      <c r="Y534" s="106"/>
      <c r="Z534" s="106"/>
      <c r="AA534" s="106"/>
      <c r="AB534" s="106"/>
      <c r="AC534" s="106"/>
      <c r="AD534" s="106"/>
      <c r="AE534" s="106"/>
      <c r="AF534" s="106"/>
      <c r="AG534" s="106"/>
      <c r="AH534" s="106"/>
      <c r="AI534" s="16"/>
      <c r="AJ534" s="17"/>
    </row>
    <row r="535">
      <c r="A535" s="106"/>
      <c r="B535" s="106"/>
      <c r="C535" s="106"/>
      <c r="D535" s="109"/>
      <c r="E535" s="106"/>
      <c r="F535" s="109"/>
      <c r="G535" s="109"/>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6"/>
      <c r="AJ535" s="17"/>
    </row>
    <row r="536">
      <c r="A536" s="106"/>
      <c r="B536" s="106"/>
      <c r="C536" s="106"/>
      <c r="D536" s="109"/>
      <c r="E536" s="106"/>
      <c r="F536" s="109"/>
      <c r="G536" s="109"/>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6"/>
      <c r="AJ536" s="17"/>
    </row>
    <row r="537">
      <c r="A537" s="106"/>
      <c r="B537" s="106"/>
      <c r="C537" s="106"/>
      <c r="D537" s="109"/>
      <c r="E537" s="106"/>
      <c r="F537" s="109"/>
      <c r="G537" s="109"/>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6"/>
      <c r="AJ537" s="17"/>
    </row>
    <row r="538">
      <c r="A538" s="106"/>
      <c r="B538" s="106"/>
      <c r="C538" s="106"/>
      <c r="D538" s="109"/>
      <c r="E538" s="106"/>
      <c r="F538" s="109"/>
      <c r="G538" s="109"/>
      <c r="H538" s="106"/>
      <c r="I538" s="106"/>
      <c r="J538" s="106"/>
      <c r="K538" s="106"/>
      <c r="L538" s="106"/>
      <c r="M538" s="106"/>
      <c r="N538" s="106"/>
      <c r="O538" s="106"/>
      <c r="P538" s="106"/>
      <c r="Q538" s="106"/>
      <c r="R538" s="106"/>
      <c r="S538" s="106"/>
      <c r="T538" s="106"/>
      <c r="U538" s="106"/>
      <c r="V538" s="106"/>
      <c r="W538" s="106"/>
      <c r="X538" s="106"/>
      <c r="Y538" s="106"/>
      <c r="Z538" s="106"/>
      <c r="AA538" s="106"/>
      <c r="AB538" s="106"/>
      <c r="AC538" s="106"/>
      <c r="AD538" s="106"/>
      <c r="AE538" s="106"/>
      <c r="AF538" s="106"/>
      <c r="AG538" s="106"/>
      <c r="AH538" s="106"/>
      <c r="AI538" s="16"/>
      <c r="AJ538" s="17"/>
    </row>
    <row r="539">
      <c r="A539" s="106"/>
      <c r="B539" s="106"/>
      <c r="C539" s="106"/>
      <c r="D539" s="109"/>
      <c r="E539" s="106"/>
      <c r="F539" s="109"/>
      <c r="G539" s="109"/>
      <c r="H539" s="106"/>
      <c r="I539" s="106"/>
      <c r="J539" s="106"/>
      <c r="K539" s="106"/>
      <c r="L539" s="106"/>
      <c r="M539" s="106"/>
      <c r="N539" s="106"/>
      <c r="O539" s="106"/>
      <c r="P539" s="106"/>
      <c r="Q539" s="106"/>
      <c r="R539" s="106"/>
      <c r="S539" s="106"/>
      <c r="T539" s="106"/>
      <c r="U539" s="106"/>
      <c r="V539" s="106"/>
      <c r="W539" s="106"/>
      <c r="X539" s="106"/>
      <c r="Y539" s="106"/>
      <c r="Z539" s="106"/>
      <c r="AA539" s="106"/>
      <c r="AB539" s="106"/>
      <c r="AC539" s="106"/>
      <c r="AD539" s="106"/>
      <c r="AE539" s="106"/>
      <c r="AF539" s="106"/>
      <c r="AG539" s="106"/>
      <c r="AH539" s="106"/>
      <c r="AI539" s="16"/>
      <c r="AJ539" s="17"/>
    </row>
    <row r="540">
      <c r="A540" s="106"/>
      <c r="B540" s="106"/>
      <c r="C540" s="106"/>
      <c r="D540" s="109"/>
      <c r="E540" s="106"/>
      <c r="F540" s="109"/>
      <c r="G540" s="109"/>
      <c r="H540" s="106"/>
      <c r="I540" s="106"/>
      <c r="J540" s="106"/>
      <c r="K540" s="106"/>
      <c r="L540" s="106"/>
      <c r="M540" s="106"/>
      <c r="N540" s="106"/>
      <c r="O540" s="106"/>
      <c r="P540" s="106"/>
      <c r="Q540" s="106"/>
      <c r="R540" s="106"/>
      <c r="S540" s="106"/>
      <c r="T540" s="106"/>
      <c r="U540" s="106"/>
      <c r="V540" s="106"/>
      <c r="W540" s="106"/>
      <c r="X540" s="106"/>
      <c r="Y540" s="106"/>
      <c r="Z540" s="106"/>
      <c r="AA540" s="106"/>
      <c r="AB540" s="106"/>
      <c r="AC540" s="106"/>
      <c r="AD540" s="106"/>
      <c r="AE540" s="106"/>
      <c r="AF540" s="106"/>
      <c r="AG540" s="106"/>
      <c r="AH540" s="106"/>
      <c r="AI540" s="16"/>
      <c r="AJ540" s="17"/>
    </row>
    <row r="541">
      <c r="A541" s="106"/>
      <c r="B541" s="106"/>
      <c r="C541" s="106"/>
      <c r="D541" s="109"/>
      <c r="E541" s="106"/>
      <c r="F541" s="109"/>
      <c r="G541" s="109"/>
      <c r="H541" s="106"/>
      <c r="I541" s="106"/>
      <c r="J541" s="106"/>
      <c r="K541" s="106"/>
      <c r="L541" s="106"/>
      <c r="M541" s="106"/>
      <c r="N541" s="106"/>
      <c r="O541" s="106"/>
      <c r="P541" s="106"/>
      <c r="Q541" s="106"/>
      <c r="R541" s="106"/>
      <c r="S541" s="106"/>
      <c r="T541" s="106"/>
      <c r="U541" s="106"/>
      <c r="V541" s="106"/>
      <c r="W541" s="106"/>
      <c r="X541" s="106"/>
      <c r="Y541" s="106"/>
      <c r="Z541" s="106"/>
      <c r="AA541" s="106"/>
      <c r="AB541" s="106"/>
      <c r="AC541" s="106"/>
      <c r="AD541" s="106"/>
      <c r="AE541" s="106"/>
      <c r="AF541" s="106"/>
      <c r="AG541" s="106"/>
      <c r="AH541" s="106"/>
      <c r="AI541" s="16"/>
      <c r="AJ541" s="17"/>
    </row>
    <row r="542">
      <c r="A542" s="106"/>
      <c r="B542" s="106"/>
      <c r="C542" s="106"/>
      <c r="D542" s="109"/>
      <c r="E542" s="106"/>
      <c r="F542" s="109"/>
      <c r="G542" s="109"/>
      <c r="H542" s="106"/>
      <c r="I542" s="106"/>
      <c r="J542" s="106"/>
      <c r="K542" s="106"/>
      <c r="L542" s="106"/>
      <c r="M542" s="106"/>
      <c r="N542" s="106"/>
      <c r="O542" s="106"/>
      <c r="P542" s="106"/>
      <c r="Q542" s="106"/>
      <c r="R542" s="106"/>
      <c r="S542" s="106"/>
      <c r="T542" s="106"/>
      <c r="U542" s="106"/>
      <c r="V542" s="106"/>
      <c r="W542" s="106"/>
      <c r="X542" s="106"/>
      <c r="Y542" s="106"/>
      <c r="Z542" s="106"/>
      <c r="AA542" s="106"/>
      <c r="AB542" s="106"/>
      <c r="AC542" s="106"/>
      <c r="AD542" s="106"/>
      <c r="AE542" s="106"/>
      <c r="AF542" s="106"/>
      <c r="AG542" s="106"/>
      <c r="AH542" s="106"/>
      <c r="AI542" s="16"/>
      <c r="AJ542" s="17"/>
    </row>
    <row r="543">
      <c r="A543" s="106"/>
      <c r="B543" s="106"/>
      <c r="C543" s="106"/>
      <c r="D543" s="109"/>
      <c r="E543" s="106"/>
      <c r="F543" s="109"/>
      <c r="G543" s="109"/>
      <c r="H543" s="106"/>
      <c r="I543" s="106"/>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6"/>
      <c r="AJ543" s="17"/>
    </row>
    <row r="544">
      <c r="A544" s="106"/>
      <c r="B544" s="106"/>
      <c r="C544" s="106"/>
      <c r="D544" s="109"/>
      <c r="E544" s="106"/>
      <c r="F544" s="109"/>
      <c r="G544" s="109"/>
      <c r="H544" s="106"/>
      <c r="I544" s="106"/>
      <c r="J544" s="106"/>
      <c r="K544" s="106"/>
      <c r="L544" s="106"/>
      <c r="M544" s="106"/>
      <c r="N544" s="106"/>
      <c r="O544" s="106"/>
      <c r="P544" s="106"/>
      <c r="Q544" s="106"/>
      <c r="R544" s="106"/>
      <c r="S544" s="106"/>
      <c r="T544" s="106"/>
      <c r="U544" s="106"/>
      <c r="V544" s="106"/>
      <c r="W544" s="106"/>
      <c r="X544" s="106"/>
      <c r="Y544" s="106"/>
      <c r="Z544" s="106"/>
      <c r="AA544" s="106"/>
      <c r="AB544" s="106"/>
      <c r="AC544" s="106"/>
      <c r="AD544" s="106"/>
      <c r="AE544" s="106"/>
      <c r="AF544" s="106"/>
      <c r="AG544" s="106"/>
      <c r="AH544" s="106"/>
      <c r="AI544" s="16"/>
      <c r="AJ544" s="17"/>
    </row>
    <row r="545">
      <c r="A545" s="106"/>
      <c r="B545" s="106"/>
      <c r="C545" s="106"/>
      <c r="D545" s="109"/>
      <c r="E545" s="106"/>
      <c r="F545" s="109"/>
      <c r="G545" s="109"/>
      <c r="H545" s="106"/>
      <c r="I545" s="106"/>
      <c r="J545" s="106"/>
      <c r="K545" s="106"/>
      <c r="L545" s="106"/>
      <c r="M545" s="106"/>
      <c r="N545" s="106"/>
      <c r="O545" s="106"/>
      <c r="P545" s="106"/>
      <c r="Q545" s="106"/>
      <c r="R545" s="106"/>
      <c r="S545" s="106"/>
      <c r="T545" s="106"/>
      <c r="U545" s="106"/>
      <c r="V545" s="106"/>
      <c r="W545" s="106"/>
      <c r="X545" s="106"/>
      <c r="Y545" s="106"/>
      <c r="Z545" s="106"/>
      <c r="AA545" s="106"/>
      <c r="AB545" s="106"/>
      <c r="AC545" s="106"/>
      <c r="AD545" s="106"/>
      <c r="AE545" s="106"/>
      <c r="AF545" s="106"/>
      <c r="AG545" s="106"/>
      <c r="AH545" s="106"/>
      <c r="AI545" s="16"/>
      <c r="AJ545" s="17"/>
    </row>
    <row r="546">
      <c r="A546" s="106"/>
      <c r="B546" s="106"/>
      <c r="C546" s="106"/>
      <c r="D546" s="109"/>
      <c r="E546" s="106"/>
      <c r="F546" s="109"/>
      <c r="G546" s="109"/>
      <c r="H546" s="106"/>
      <c r="I546" s="106"/>
      <c r="J546" s="106"/>
      <c r="K546" s="106"/>
      <c r="L546" s="106"/>
      <c r="M546" s="106"/>
      <c r="N546" s="106"/>
      <c r="O546" s="106"/>
      <c r="P546" s="106"/>
      <c r="Q546" s="106"/>
      <c r="R546" s="106"/>
      <c r="S546" s="106"/>
      <c r="T546" s="106"/>
      <c r="U546" s="106"/>
      <c r="V546" s="106"/>
      <c r="W546" s="106"/>
      <c r="X546" s="106"/>
      <c r="Y546" s="106"/>
      <c r="Z546" s="106"/>
      <c r="AA546" s="106"/>
      <c r="AB546" s="106"/>
      <c r="AC546" s="106"/>
      <c r="AD546" s="106"/>
      <c r="AE546" s="106"/>
      <c r="AF546" s="106"/>
      <c r="AG546" s="106"/>
      <c r="AH546" s="106"/>
      <c r="AI546" s="16"/>
      <c r="AJ546" s="17"/>
    </row>
    <row r="547">
      <c r="A547" s="106"/>
      <c r="B547" s="106"/>
      <c r="C547" s="106"/>
      <c r="D547" s="109"/>
      <c r="E547" s="106"/>
      <c r="F547" s="109"/>
      <c r="G547" s="109"/>
      <c r="H547" s="106"/>
      <c r="I547" s="106"/>
      <c r="J547" s="106"/>
      <c r="K547" s="106"/>
      <c r="L547" s="106"/>
      <c r="M547" s="106"/>
      <c r="N547" s="106"/>
      <c r="O547" s="106"/>
      <c r="P547" s="106"/>
      <c r="Q547" s="106"/>
      <c r="R547" s="106"/>
      <c r="S547" s="106"/>
      <c r="T547" s="106"/>
      <c r="U547" s="106"/>
      <c r="V547" s="106"/>
      <c r="W547" s="106"/>
      <c r="X547" s="106"/>
      <c r="Y547" s="106"/>
      <c r="Z547" s="106"/>
      <c r="AA547" s="106"/>
      <c r="AB547" s="106"/>
      <c r="AC547" s="106"/>
      <c r="AD547" s="106"/>
      <c r="AE547" s="106"/>
      <c r="AF547" s="106"/>
      <c r="AG547" s="106"/>
      <c r="AH547" s="106"/>
      <c r="AI547" s="16"/>
      <c r="AJ547" s="17"/>
    </row>
    <row r="548">
      <c r="A548" s="106"/>
      <c r="B548" s="106"/>
      <c r="C548" s="106"/>
      <c r="D548" s="109"/>
      <c r="E548" s="106"/>
      <c r="F548" s="109"/>
      <c r="G548" s="109"/>
      <c r="H548" s="106"/>
      <c r="I548" s="106"/>
      <c r="J548" s="106"/>
      <c r="K548" s="106"/>
      <c r="L548" s="106"/>
      <c r="M548" s="106"/>
      <c r="N548" s="106"/>
      <c r="O548" s="106"/>
      <c r="P548" s="106"/>
      <c r="Q548" s="106"/>
      <c r="R548" s="106"/>
      <c r="S548" s="106"/>
      <c r="T548" s="106"/>
      <c r="U548" s="106"/>
      <c r="V548" s="106"/>
      <c r="W548" s="106"/>
      <c r="X548" s="106"/>
      <c r="Y548" s="106"/>
      <c r="Z548" s="106"/>
      <c r="AA548" s="106"/>
      <c r="AB548" s="106"/>
      <c r="AC548" s="106"/>
      <c r="AD548" s="106"/>
      <c r="AE548" s="106"/>
      <c r="AF548" s="106"/>
      <c r="AG548" s="106"/>
      <c r="AH548" s="106"/>
      <c r="AI548" s="16"/>
      <c r="AJ548" s="17"/>
    </row>
    <row r="549">
      <c r="A549" s="106"/>
      <c r="B549" s="106"/>
      <c r="C549" s="106"/>
      <c r="D549" s="109"/>
      <c r="E549" s="106"/>
      <c r="F549" s="109"/>
      <c r="G549" s="109"/>
      <c r="H549" s="106"/>
      <c r="I549" s="106"/>
      <c r="J549" s="106"/>
      <c r="K549" s="106"/>
      <c r="L549" s="106"/>
      <c r="M549" s="106"/>
      <c r="N549" s="106"/>
      <c r="O549" s="106"/>
      <c r="P549" s="106"/>
      <c r="Q549" s="106"/>
      <c r="R549" s="106"/>
      <c r="S549" s="106"/>
      <c r="T549" s="106"/>
      <c r="U549" s="106"/>
      <c r="V549" s="106"/>
      <c r="W549" s="106"/>
      <c r="X549" s="106"/>
      <c r="Y549" s="106"/>
      <c r="Z549" s="106"/>
      <c r="AA549" s="106"/>
      <c r="AB549" s="106"/>
      <c r="AC549" s="106"/>
      <c r="AD549" s="106"/>
      <c r="AE549" s="106"/>
      <c r="AF549" s="106"/>
      <c r="AG549" s="106"/>
      <c r="AH549" s="106"/>
      <c r="AI549" s="16"/>
      <c r="AJ549" s="17"/>
    </row>
    <row r="550">
      <c r="A550" s="106"/>
      <c r="B550" s="106"/>
      <c r="C550" s="106"/>
      <c r="D550" s="109"/>
      <c r="E550" s="106"/>
      <c r="F550" s="109"/>
      <c r="G550" s="109"/>
      <c r="H550" s="106"/>
      <c r="I550" s="106"/>
      <c r="J550" s="106"/>
      <c r="K550" s="106"/>
      <c r="L550" s="106"/>
      <c r="M550" s="106"/>
      <c r="N550" s="106"/>
      <c r="O550" s="106"/>
      <c r="P550" s="106"/>
      <c r="Q550" s="106"/>
      <c r="R550" s="106"/>
      <c r="S550" s="106"/>
      <c r="T550" s="106"/>
      <c r="U550" s="106"/>
      <c r="V550" s="106"/>
      <c r="W550" s="106"/>
      <c r="X550" s="106"/>
      <c r="Y550" s="106"/>
      <c r="Z550" s="106"/>
      <c r="AA550" s="106"/>
      <c r="AB550" s="106"/>
      <c r="AC550" s="106"/>
      <c r="AD550" s="106"/>
      <c r="AE550" s="106"/>
      <c r="AF550" s="106"/>
      <c r="AG550" s="106"/>
      <c r="AH550" s="106"/>
      <c r="AI550" s="16"/>
      <c r="AJ550" s="17"/>
    </row>
    <row r="551">
      <c r="A551" s="106"/>
      <c r="B551" s="106"/>
      <c r="C551" s="106"/>
      <c r="D551" s="109"/>
      <c r="E551" s="106"/>
      <c r="F551" s="109"/>
      <c r="G551" s="109"/>
      <c r="H551" s="106"/>
      <c r="I551" s="106"/>
      <c r="J551" s="106"/>
      <c r="K551" s="106"/>
      <c r="L551" s="106"/>
      <c r="M551" s="106"/>
      <c r="N551" s="106"/>
      <c r="O551" s="106"/>
      <c r="P551" s="106"/>
      <c r="Q551" s="106"/>
      <c r="R551" s="106"/>
      <c r="S551" s="106"/>
      <c r="T551" s="106"/>
      <c r="U551" s="106"/>
      <c r="V551" s="106"/>
      <c r="W551" s="106"/>
      <c r="X551" s="106"/>
      <c r="Y551" s="106"/>
      <c r="Z551" s="106"/>
      <c r="AA551" s="106"/>
      <c r="AB551" s="106"/>
      <c r="AC551" s="106"/>
      <c r="AD551" s="106"/>
      <c r="AE551" s="106"/>
      <c r="AF551" s="106"/>
      <c r="AG551" s="106"/>
      <c r="AH551" s="106"/>
      <c r="AI551" s="16"/>
      <c r="AJ551" s="17"/>
    </row>
    <row r="552">
      <c r="A552" s="106"/>
      <c r="B552" s="106"/>
      <c r="C552" s="106"/>
      <c r="D552" s="109"/>
      <c r="E552" s="106"/>
      <c r="F552" s="109"/>
      <c r="G552" s="109"/>
      <c r="H552" s="106"/>
      <c r="I552" s="106"/>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6"/>
      <c r="AJ552" s="17"/>
    </row>
    <row r="553">
      <c r="A553" s="106"/>
      <c r="B553" s="106"/>
      <c r="C553" s="106"/>
      <c r="D553" s="109"/>
      <c r="E553" s="106"/>
      <c r="F553" s="109"/>
      <c r="G553" s="109"/>
      <c r="H553" s="106"/>
      <c r="I553" s="106"/>
      <c r="J553" s="106"/>
      <c r="K553" s="106"/>
      <c r="L553" s="106"/>
      <c r="M553" s="106"/>
      <c r="N553" s="106"/>
      <c r="O553" s="106"/>
      <c r="P553" s="106"/>
      <c r="Q553" s="106"/>
      <c r="R553" s="106"/>
      <c r="S553" s="106"/>
      <c r="T553" s="106"/>
      <c r="U553" s="106"/>
      <c r="V553" s="106"/>
      <c r="W553" s="106"/>
      <c r="X553" s="106"/>
      <c r="Y553" s="106"/>
      <c r="Z553" s="106"/>
      <c r="AA553" s="106"/>
      <c r="AB553" s="106"/>
      <c r="AC553" s="106"/>
      <c r="AD553" s="106"/>
      <c r="AE553" s="106"/>
      <c r="AF553" s="106"/>
      <c r="AG553" s="106"/>
      <c r="AH553" s="106"/>
      <c r="AI553" s="16"/>
      <c r="AJ553" s="17"/>
    </row>
    <row r="554">
      <c r="A554" s="106"/>
      <c r="B554" s="106"/>
      <c r="C554" s="106"/>
      <c r="D554" s="109"/>
      <c r="E554" s="106"/>
      <c r="F554" s="109"/>
      <c r="G554" s="109"/>
      <c r="H554" s="106"/>
      <c r="I554" s="106"/>
      <c r="J554" s="106"/>
      <c r="K554" s="106"/>
      <c r="L554" s="106"/>
      <c r="M554" s="106"/>
      <c r="N554" s="106"/>
      <c r="O554" s="106"/>
      <c r="P554" s="106"/>
      <c r="Q554" s="106"/>
      <c r="R554" s="106"/>
      <c r="S554" s="106"/>
      <c r="T554" s="106"/>
      <c r="U554" s="106"/>
      <c r="V554" s="106"/>
      <c r="W554" s="106"/>
      <c r="X554" s="106"/>
      <c r="Y554" s="106"/>
      <c r="Z554" s="106"/>
      <c r="AA554" s="106"/>
      <c r="AB554" s="106"/>
      <c r="AC554" s="106"/>
      <c r="AD554" s="106"/>
      <c r="AE554" s="106"/>
      <c r="AF554" s="106"/>
      <c r="AG554" s="106"/>
      <c r="AH554" s="106"/>
      <c r="AI554" s="16"/>
      <c r="AJ554" s="17"/>
    </row>
    <row r="555">
      <c r="A555" s="106"/>
      <c r="B555" s="106"/>
      <c r="C555" s="106"/>
      <c r="D555" s="109"/>
      <c r="E555" s="106"/>
      <c r="F555" s="109"/>
      <c r="G555" s="109"/>
      <c r="H555" s="106"/>
      <c r="I555" s="106"/>
      <c r="J555" s="106"/>
      <c r="K555" s="106"/>
      <c r="L555" s="106"/>
      <c r="M555" s="106"/>
      <c r="N555" s="106"/>
      <c r="O555" s="106"/>
      <c r="P555" s="106"/>
      <c r="Q555" s="106"/>
      <c r="R555" s="106"/>
      <c r="S555" s="106"/>
      <c r="T555" s="106"/>
      <c r="U555" s="106"/>
      <c r="V555" s="106"/>
      <c r="W555" s="106"/>
      <c r="X555" s="106"/>
      <c r="Y555" s="106"/>
      <c r="Z555" s="106"/>
      <c r="AA555" s="106"/>
      <c r="AB555" s="106"/>
      <c r="AC555" s="106"/>
      <c r="AD555" s="106"/>
      <c r="AE555" s="106"/>
      <c r="AF555" s="106"/>
      <c r="AG555" s="106"/>
      <c r="AH555" s="106"/>
      <c r="AI555" s="16"/>
      <c r="AJ555" s="17"/>
    </row>
    <row r="556">
      <c r="A556" s="106"/>
      <c r="B556" s="106"/>
      <c r="C556" s="106"/>
      <c r="D556" s="109"/>
      <c r="E556" s="106"/>
      <c r="F556" s="109"/>
      <c r="G556" s="109"/>
      <c r="H556" s="106"/>
      <c r="I556" s="106"/>
      <c r="J556" s="106"/>
      <c r="K556" s="106"/>
      <c r="L556" s="106"/>
      <c r="M556" s="106"/>
      <c r="N556" s="106"/>
      <c r="O556" s="106"/>
      <c r="P556" s="106"/>
      <c r="Q556" s="106"/>
      <c r="R556" s="106"/>
      <c r="S556" s="106"/>
      <c r="T556" s="106"/>
      <c r="U556" s="106"/>
      <c r="V556" s="106"/>
      <c r="W556" s="106"/>
      <c r="X556" s="106"/>
      <c r="Y556" s="106"/>
      <c r="Z556" s="106"/>
      <c r="AA556" s="106"/>
      <c r="AB556" s="106"/>
      <c r="AC556" s="106"/>
      <c r="AD556" s="106"/>
      <c r="AE556" s="106"/>
      <c r="AF556" s="106"/>
      <c r="AG556" s="106"/>
      <c r="AH556" s="106"/>
      <c r="AI556" s="16"/>
      <c r="AJ556" s="17"/>
    </row>
    <row r="557">
      <c r="A557" s="106"/>
      <c r="B557" s="106"/>
      <c r="C557" s="106"/>
      <c r="D557" s="109"/>
      <c r="E557" s="106"/>
      <c r="F557" s="109"/>
      <c r="G557" s="109"/>
      <c r="H557" s="106"/>
      <c r="I557" s="106"/>
      <c r="J557" s="106"/>
      <c r="K557" s="106"/>
      <c r="L557" s="106"/>
      <c r="M557" s="106"/>
      <c r="N557" s="106"/>
      <c r="O557" s="106"/>
      <c r="P557" s="106"/>
      <c r="Q557" s="106"/>
      <c r="R557" s="106"/>
      <c r="S557" s="106"/>
      <c r="T557" s="106"/>
      <c r="U557" s="106"/>
      <c r="V557" s="106"/>
      <c r="W557" s="106"/>
      <c r="X557" s="106"/>
      <c r="Y557" s="106"/>
      <c r="Z557" s="106"/>
      <c r="AA557" s="106"/>
      <c r="AB557" s="106"/>
      <c r="AC557" s="106"/>
      <c r="AD557" s="106"/>
      <c r="AE557" s="106"/>
      <c r="AF557" s="106"/>
      <c r="AG557" s="106"/>
      <c r="AH557" s="106"/>
      <c r="AI557" s="16"/>
      <c r="AJ557" s="17"/>
    </row>
    <row r="558">
      <c r="A558" s="106"/>
      <c r="B558" s="106"/>
      <c r="C558" s="106"/>
      <c r="D558" s="109"/>
      <c r="E558" s="106"/>
      <c r="F558" s="109"/>
      <c r="G558" s="109"/>
      <c r="H558" s="106"/>
      <c r="I558" s="106"/>
      <c r="J558" s="106"/>
      <c r="K558" s="106"/>
      <c r="L558" s="106"/>
      <c r="M558" s="106"/>
      <c r="N558" s="106"/>
      <c r="O558" s="106"/>
      <c r="P558" s="106"/>
      <c r="Q558" s="106"/>
      <c r="R558" s="106"/>
      <c r="S558" s="106"/>
      <c r="T558" s="106"/>
      <c r="U558" s="106"/>
      <c r="V558" s="106"/>
      <c r="W558" s="106"/>
      <c r="X558" s="106"/>
      <c r="Y558" s="106"/>
      <c r="Z558" s="106"/>
      <c r="AA558" s="106"/>
      <c r="AB558" s="106"/>
      <c r="AC558" s="106"/>
      <c r="AD558" s="106"/>
      <c r="AE558" s="106"/>
      <c r="AF558" s="106"/>
      <c r="AG558" s="106"/>
      <c r="AH558" s="106"/>
      <c r="AI558" s="16"/>
      <c r="AJ558" s="17"/>
    </row>
    <row r="559">
      <c r="A559" s="106"/>
      <c r="B559" s="106"/>
      <c r="C559" s="106"/>
      <c r="D559" s="109"/>
      <c r="E559" s="106"/>
      <c r="F559" s="109"/>
      <c r="G559" s="109"/>
      <c r="H559" s="106"/>
      <c r="I559" s="106"/>
      <c r="J559" s="106"/>
      <c r="K559" s="106"/>
      <c r="L559" s="106"/>
      <c r="M559" s="106"/>
      <c r="N559" s="106"/>
      <c r="O559" s="106"/>
      <c r="P559" s="106"/>
      <c r="Q559" s="106"/>
      <c r="R559" s="106"/>
      <c r="S559" s="106"/>
      <c r="T559" s="106"/>
      <c r="U559" s="106"/>
      <c r="V559" s="106"/>
      <c r="W559" s="106"/>
      <c r="X559" s="106"/>
      <c r="Y559" s="106"/>
      <c r="Z559" s="106"/>
      <c r="AA559" s="106"/>
      <c r="AB559" s="106"/>
      <c r="AC559" s="106"/>
      <c r="AD559" s="106"/>
      <c r="AE559" s="106"/>
      <c r="AF559" s="106"/>
      <c r="AG559" s="106"/>
      <c r="AH559" s="106"/>
      <c r="AI559" s="16"/>
      <c r="AJ559" s="17"/>
    </row>
    <row r="560">
      <c r="A560" s="106"/>
      <c r="B560" s="106"/>
      <c r="C560" s="106"/>
      <c r="D560" s="109"/>
      <c r="E560" s="106"/>
      <c r="F560" s="109"/>
      <c r="G560" s="109"/>
      <c r="H560" s="106"/>
      <c r="I560" s="106"/>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6"/>
      <c r="AJ560" s="17"/>
    </row>
    <row r="561">
      <c r="A561" s="106"/>
      <c r="B561" s="106"/>
      <c r="C561" s="106"/>
      <c r="D561" s="109"/>
      <c r="E561" s="106"/>
      <c r="F561" s="109"/>
      <c r="G561" s="109"/>
      <c r="H561" s="106"/>
      <c r="I561" s="106"/>
      <c r="J561" s="106"/>
      <c r="K561" s="106"/>
      <c r="L561" s="106"/>
      <c r="M561" s="106"/>
      <c r="N561" s="106"/>
      <c r="O561" s="106"/>
      <c r="P561" s="106"/>
      <c r="Q561" s="106"/>
      <c r="R561" s="106"/>
      <c r="S561" s="106"/>
      <c r="T561" s="106"/>
      <c r="U561" s="106"/>
      <c r="V561" s="106"/>
      <c r="W561" s="106"/>
      <c r="X561" s="106"/>
      <c r="Y561" s="106"/>
      <c r="Z561" s="106"/>
      <c r="AA561" s="106"/>
      <c r="AB561" s="106"/>
      <c r="AC561" s="106"/>
      <c r="AD561" s="106"/>
      <c r="AE561" s="106"/>
      <c r="AF561" s="106"/>
      <c r="AG561" s="106"/>
      <c r="AH561" s="106"/>
      <c r="AI561" s="16"/>
      <c r="AJ561" s="17"/>
    </row>
    <row r="562">
      <c r="A562" s="106"/>
      <c r="B562" s="106"/>
      <c r="C562" s="106"/>
      <c r="D562" s="109"/>
      <c r="E562" s="106"/>
      <c r="F562" s="109"/>
      <c r="G562" s="109"/>
      <c r="H562" s="106"/>
      <c r="I562" s="106"/>
      <c r="J562" s="106"/>
      <c r="K562" s="106"/>
      <c r="L562" s="106"/>
      <c r="M562" s="106"/>
      <c r="N562" s="106"/>
      <c r="O562" s="106"/>
      <c r="P562" s="106"/>
      <c r="Q562" s="106"/>
      <c r="R562" s="106"/>
      <c r="S562" s="106"/>
      <c r="T562" s="106"/>
      <c r="U562" s="106"/>
      <c r="V562" s="106"/>
      <c r="W562" s="106"/>
      <c r="X562" s="106"/>
      <c r="Y562" s="106"/>
      <c r="Z562" s="106"/>
      <c r="AA562" s="106"/>
      <c r="AB562" s="106"/>
      <c r="AC562" s="106"/>
      <c r="AD562" s="106"/>
      <c r="AE562" s="106"/>
      <c r="AF562" s="106"/>
      <c r="AG562" s="106"/>
      <c r="AH562" s="106"/>
      <c r="AI562" s="16"/>
      <c r="AJ562" s="17"/>
    </row>
    <row r="563">
      <c r="A563" s="106"/>
      <c r="B563" s="106"/>
      <c r="C563" s="106"/>
      <c r="D563" s="109"/>
      <c r="E563" s="106"/>
      <c r="F563" s="109"/>
      <c r="G563" s="109"/>
      <c r="H563" s="106"/>
      <c r="I563" s="106"/>
      <c r="J563" s="106"/>
      <c r="K563" s="106"/>
      <c r="L563" s="106"/>
      <c r="M563" s="106"/>
      <c r="N563" s="106"/>
      <c r="O563" s="106"/>
      <c r="P563" s="106"/>
      <c r="Q563" s="106"/>
      <c r="R563" s="106"/>
      <c r="S563" s="106"/>
      <c r="T563" s="106"/>
      <c r="U563" s="106"/>
      <c r="V563" s="106"/>
      <c r="W563" s="106"/>
      <c r="X563" s="106"/>
      <c r="Y563" s="106"/>
      <c r="Z563" s="106"/>
      <c r="AA563" s="106"/>
      <c r="AB563" s="106"/>
      <c r="AC563" s="106"/>
      <c r="AD563" s="106"/>
      <c r="AE563" s="106"/>
      <c r="AF563" s="106"/>
      <c r="AG563" s="106"/>
      <c r="AH563" s="106"/>
      <c r="AI563" s="16"/>
      <c r="AJ563" s="17"/>
    </row>
    <row r="564">
      <c r="A564" s="106"/>
      <c r="B564" s="106"/>
      <c r="C564" s="106"/>
      <c r="D564" s="109"/>
      <c r="E564" s="106"/>
      <c r="F564" s="109"/>
      <c r="G564" s="109"/>
      <c r="H564" s="106"/>
      <c r="I564" s="106"/>
      <c r="J564" s="106"/>
      <c r="K564" s="106"/>
      <c r="L564" s="106"/>
      <c r="M564" s="106"/>
      <c r="N564" s="106"/>
      <c r="O564" s="106"/>
      <c r="P564" s="106"/>
      <c r="Q564" s="106"/>
      <c r="R564" s="106"/>
      <c r="S564" s="106"/>
      <c r="T564" s="106"/>
      <c r="U564" s="106"/>
      <c r="V564" s="106"/>
      <c r="W564" s="106"/>
      <c r="X564" s="106"/>
      <c r="Y564" s="106"/>
      <c r="Z564" s="106"/>
      <c r="AA564" s="106"/>
      <c r="AB564" s="106"/>
      <c r="AC564" s="106"/>
      <c r="AD564" s="106"/>
      <c r="AE564" s="106"/>
      <c r="AF564" s="106"/>
      <c r="AG564" s="106"/>
      <c r="AH564" s="106"/>
      <c r="AI564" s="16"/>
      <c r="AJ564" s="17"/>
    </row>
    <row r="565">
      <c r="A565" s="106"/>
      <c r="B565" s="106"/>
      <c r="C565" s="106"/>
      <c r="D565" s="109"/>
      <c r="E565" s="106"/>
      <c r="F565" s="109"/>
      <c r="G565" s="109"/>
      <c r="H565" s="106"/>
      <c r="I565" s="106"/>
      <c r="J565" s="106"/>
      <c r="K565" s="106"/>
      <c r="L565" s="106"/>
      <c r="M565" s="106"/>
      <c r="N565" s="106"/>
      <c r="O565" s="106"/>
      <c r="P565" s="106"/>
      <c r="Q565" s="106"/>
      <c r="R565" s="106"/>
      <c r="S565" s="106"/>
      <c r="T565" s="106"/>
      <c r="U565" s="106"/>
      <c r="V565" s="106"/>
      <c r="W565" s="106"/>
      <c r="X565" s="106"/>
      <c r="Y565" s="106"/>
      <c r="Z565" s="106"/>
      <c r="AA565" s="106"/>
      <c r="AB565" s="106"/>
      <c r="AC565" s="106"/>
      <c r="AD565" s="106"/>
      <c r="AE565" s="106"/>
      <c r="AF565" s="106"/>
      <c r="AG565" s="106"/>
      <c r="AH565" s="106"/>
      <c r="AI565" s="16"/>
      <c r="AJ565" s="17"/>
    </row>
    <row r="566">
      <c r="A566" s="106"/>
      <c r="B566" s="106"/>
      <c r="C566" s="106"/>
      <c r="D566" s="109"/>
      <c r="E566" s="106"/>
      <c r="F566" s="109"/>
      <c r="G566" s="109"/>
      <c r="H566" s="106"/>
      <c r="I566" s="106"/>
      <c r="J566" s="106"/>
      <c r="K566" s="106"/>
      <c r="L566" s="106"/>
      <c r="M566" s="106"/>
      <c r="N566" s="106"/>
      <c r="O566" s="106"/>
      <c r="P566" s="106"/>
      <c r="Q566" s="106"/>
      <c r="R566" s="106"/>
      <c r="S566" s="106"/>
      <c r="T566" s="106"/>
      <c r="U566" s="106"/>
      <c r="V566" s="106"/>
      <c r="W566" s="106"/>
      <c r="X566" s="106"/>
      <c r="Y566" s="106"/>
      <c r="Z566" s="106"/>
      <c r="AA566" s="106"/>
      <c r="AB566" s="106"/>
      <c r="AC566" s="106"/>
      <c r="AD566" s="106"/>
      <c r="AE566" s="106"/>
      <c r="AF566" s="106"/>
      <c r="AG566" s="106"/>
      <c r="AH566" s="106"/>
      <c r="AI566" s="16"/>
      <c r="AJ566" s="17"/>
    </row>
    <row r="567">
      <c r="A567" s="106"/>
      <c r="B567" s="106"/>
      <c r="C567" s="106"/>
      <c r="D567" s="109"/>
      <c r="E567" s="106"/>
      <c r="F567" s="109"/>
      <c r="G567" s="109"/>
      <c r="H567" s="106"/>
      <c r="I567" s="106"/>
      <c r="J567" s="106"/>
      <c r="K567" s="106"/>
      <c r="L567" s="106"/>
      <c r="M567" s="106"/>
      <c r="N567" s="106"/>
      <c r="O567" s="106"/>
      <c r="P567" s="106"/>
      <c r="Q567" s="106"/>
      <c r="R567" s="106"/>
      <c r="S567" s="106"/>
      <c r="T567" s="106"/>
      <c r="U567" s="106"/>
      <c r="V567" s="106"/>
      <c r="W567" s="106"/>
      <c r="X567" s="106"/>
      <c r="Y567" s="106"/>
      <c r="Z567" s="106"/>
      <c r="AA567" s="106"/>
      <c r="AB567" s="106"/>
      <c r="AC567" s="106"/>
      <c r="AD567" s="106"/>
      <c r="AE567" s="106"/>
      <c r="AF567" s="106"/>
      <c r="AG567" s="106"/>
      <c r="AH567" s="106"/>
      <c r="AI567" s="16"/>
      <c r="AJ567" s="17"/>
    </row>
    <row r="568">
      <c r="A568" s="106"/>
      <c r="B568" s="106"/>
      <c r="C568" s="106"/>
      <c r="D568" s="109"/>
      <c r="E568" s="106"/>
      <c r="F568" s="109"/>
      <c r="G568" s="109"/>
      <c r="H568" s="106"/>
      <c r="I568" s="106"/>
      <c r="J568" s="106"/>
      <c r="K568" s="106"/>
      <c r="L568" s="106"/>
      <c r="M568" s="106"/>
      <c r="N568" s="106"/>
      <c r="O568" s="106"/>
      <c r="P568" s="106"/>
      <c r="Q568" s="106"/>
      <c r="R568" s="106"/>
      <c r="S568" s="106"/>
      <c r="T568" s="106"/>
      <c r="U568" s="106"/>
      <c r="V568" s="106"/>
      <c r="W568" s="106"/>
      <c r="X568" s="106"/>
      <c r="Y568" s="106"/>
      <c r="Z568" s="106"/>
      <c r="AA568" s="106"/>
      <c r="AB568" s="106"/>
      <c r="AC568" s="106"/>
      <c r="AD568" s="106"/>
      <c r="AE568" s="106"/>
      <c r="AF568" s="106"/>
      <c r="AG568" s="106"/>
      <c r="AH568" s="106"/>
      <c r="AI568" s="16"/>
      <c r="AJ568" s="17"/>
    </row>
    <row r="569">
      <c r="A569" s="106"/>
      <c r="B569" s="106"/>
      <c r="C569" s="106"/>
      <c r="D569" s="109"/>
      <c r="E569" s="106"/>
      <c r="F569" s="109"/>
      <c r="G569" s="109"/>
      <c r="H569" s="106"/>
      <c r="I569" s="106"/>
      <c r="J569" s="106"/>
      <c r="K569" s="106"/>
      <c r="L569" s="106"/>
      <c r="M569" s="106"/>
      <c r="N569" s="106"/>
      <c r="O569" s="106"/>
      <c r="P569" s="106"/>
      <c r="Q569" s="106"/>
      <c r="R569" s="106"/>
      <c r="S569" s="106"/>
      <c r="T569" s="106"/>
      <c r="U569" s="106"/>
      <c r="V569" s="106"/>
      <c r="W569" s="106"/>
      <c r="X569" s="106"/>
      <c r="Y569" s="106"/>
      <c r="Z569" s="106"/>
      <c r="AA569" s="106"/>
      <c r="AB569" s="106"/>
      <c r="AC569" s="106"/>
      <c r="AD569" s="106"/>
      <c r="AE569" s="106"/>
      <c r="AF569" s="106"/>
      <c r="AG569" s="106"/>
      <c r="AH569" s="106"/>
      <c r="AI569" s="16"/>
      <c r="AJ569" s="17"/>
    </row>
    <row r="570">
      <c r="A570" s="106"/>
      <c r="B570" s="106"/>
      <c r="C570" s="106"/>
      <c r="D570" s="109"/>
      <c r="E570" s="106"/>
      <c r="F570" s="109"/>
      <c r="G570" s="109"/>
      <c r="H570" s="106"/>
      <c r="I570" s="106"/>
      <c r="J570" s="106"/>
      <c r="K570" s="106"/>
      <c r="L570" s="106"/>
      <c r="M570" s="106"/>
      <c r="N570" s="106"/>
      <c r="O570" s="106"/>
      <c r="P570" s="106"/>
      <c r="Q570" s="106"/>
      <c r="R570" s="106"/>
      <c r="S570" s="106"/>
      <c r="T570" s="106"/>
      <c r="U570" s="106"/>
      <c r="V570" s="106"/>
      <c r="W570" s="106"/>
      <c r="X570" s="106"/>
      <c r="Y570" s="106"/>
      <c r="Z570" s="106"/>
      <c r="AA570" s="106"/>
      <c r="AB570" s="106"/>
      <c r="AC570" s="106"/>
      <c r="AD570" s="106"/>
      <c r="AE570" s="106"/>
      <c r="AF570" s="106"/>
      <c r="AG570" s="106"/>
      <c r="AH570" s="106"/>
      <c r="AI570" s="16"/>
      <c r="AJ570" s="17"/>
    </row>
    <row r="571">
      <c r="A571" s="106"/>
      <c r="B571" s="106"/>
      <c r="C571" s="106"/>
      <c r="D571" s="109"/>
      <c r="E571" s="106"/>
      <c r="F571" s="109"/>
      <c r="G571" s="109"/>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6"/>
      <c r="AJ571" s="17"/>
    </row>
    <row r="572">
      <c r="A572" s="106"/>
      <c r="B572" s="106"/>
      <c r="C572" s="106"/>
      <c r="D572" s="109"/>
      <c r="E572" s="106"/>
      <c r="F572" s="109"/>
      <c r="G572" s="109"/>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6"/>
      <c r="AJ572" s="17"/>
    </row>
    <row r="573">
      <c r="A573" s="106"/>
      <c r="B573" s="106"/>
      <c r="C573" s="106"/>
      <c r="D573" s="109"/>
      <c r="E573" s="106"/>
      <c r="F573" s="109"/>
      <c r="G573" s="109"/>
      <c r="H573" s="106"/>
      <c r="I573" s="106"/>
      <c r="J573" s="106"/>
      <c r="K573" s="106"/>
      <c r="L573" s="106"/>
      <c r="M573" s="106"/>
      <c r="N573" s="106"/>
      <c r="O573" s="106"/>
      <c r="P573" s="106"/>
      <c r="Q573" s="106"/>
      <c r="R573" s="106"/>
      <c r="S573" s="106"/>
      <c r="T573" s="106"/>
      <c r="U573" s="106"/>
      <c r="V573" s="106"/>
      <c r="W573" s="106"/>
      <c r="X573" s="106"/>
      <c r="Y573" s="106"/>
      <c r="Z573" s="106"/>
      <c r="AA573" s="106"/>
      <c r="AB573" s="106"/>
      <c r="AC573" s="106"/>
      <c r="AD573" s="106"/>
      <c r="AE573" s="106"/>
      <c r="AF573" s="106"/>
      <c r="AG573" s="106"/>
      <c r="AH573" s="106"/>
      <c r="AI573" s="16"/>
      <c r="AJ573" s="17"/>
    </row>
    <row r="574">
      <c r="A574" s="106"/>
      <c r="B574" s="106"/>
      <c r="C574" s="106"/>
      <c r="D574" s="109"/>
      <c r="E574" s="106"/>
      <c r="F574" s="109"/>
      <c r="G574" s="109"/>
      <c r="H574" s="106"/>
      <c r="I574" s="106"/>
      <c r="J574" s="106"/>
      <c r="K574" s="106"/>
      <c r="L574" s="106"/>
      <c r="M574" s="106"/>
      <c r="N574" s="106"/>
      <c r="O574" s="106"/>
      <c r="P574" s="106"/>
      <c r="Q574" s="106"/>
      <c r="R574" s="106"/>
      <c r="S574" s="106"/>
      <c r="T574" s="106"/>
      <c r="U574" s="106"/>
      <c r="V574" s="106"/>
      <c r="W574" s="106"/>
      <c r="X574" s="106"/>
      <c r="Y574" s="106"/>
      <c r="Z574" s="106"/>
      <c r="AA574" s="106"/>
      <c r="AB574" s="106"/>
      <c r="AC574" s="106"/>
      <c r="AD574" s="106"/>
      <c r="AE574" s="106"/>
      <c r="AF574" s="106"/>
      <c r="AG574" s="106"/>
      <c r="AH574" s="106"/>
      <c r="AI574" s="16"/>
      <c r="AJ574" s="17"/>
    </row>
    <row r="575">
      <c r="A575" s="106"/>
      <c r="B575" s="106"/>
      <c r="C575" s="106"/>
      <c r="D575" s="109"/>
      <c r="E575" s="106"/>
      <c r="F575" s="109"/>
      <c r="G575" s="109"/>
      <c r="H575" s="106"/>
      <c r="I575" s="106"/>
      <c r="J575" s="106"/>
      <c r="K575" s="106"/>
      <c r="L575" s="106"/>
      <c r="M575" s="106"/>
      <c r="N575" s="106"/>
      <c r="O575" s="106"/>
      <c r="P575" s="106"/>
      <c r="Q575" s="106"/>
      <c r="R575" s="106"/>
      <c r="S575" s="106"/>
      <c r="T575" s="106"/>
      <c r="U575" s="106"/>
      <c r="V575" s="106"/>
      <c r="W575" s="106"/>
      <c r="X575" s="106"/>
      <c r="Y575" s="106"/>
      <c r="Z575" s="106"/>
      <c r="AA575" s="106"/>
      <c r="AB575" s="106"/>
      <c r="AC575" s="106"/>
      <c r="AD575" s="106"/>
      <c r="AE575" s="106"/>
      <c r="AF575" s="106"/>
      <c r="AG575" s="106"/>
      <c r="AH575" s="106"/>
      <c r="AI575" s="16"/>
      <c r="AJ575" s="17"/>
    </row>
    <row r="576">
      <c r="A576" s="106"/>
      <c r="B576" s="106"/>
      <c r="C576" s="106"/>
      <c r="D576" s="109"/>
      <c r="E576" s="106"/>
      <c r="F576" s="109"/>
      <c r="G576" s="109"/>
      <c r="H576" s="106"/>
      <c r="I576" s="106"/>
      <c r="J576" s="106"/>
      <c r="K576" s="106"/>
      <c r="L576" s="106"/>
      <c r="M576" s="106"/>
      <c r="N576" s="106"/>
      <c r="O576" s="106"/>
      <c r="P576" s="106"/>
      <c r="Q576" s="106"/>
      <c r="R576" s="106"/>
      <c r="S576" s="106"/>
      <c r="T576" s="106"/>
      <c r="U576" s="106"/>
      <c r="V576" s="106"/>
      <c r="W576" s="106"/>
      <c r="X576" s="106"/>
      <c r="Y576" s="106"/>
      <c r="Z576" s="106"/>
      <c r="AA576" s="106"/>
      <c r="AB576" s="106"/>
      <c r="AC576" s="106"/>
      <c r="AD576" s="106"/>
      <c r="AE576" s="106"/>
      <c r="AF576" s="106"/>
      <c r="AG576" s="106"/>
      <c r="AH576" s="106"/>
      <c r="AI576" s="16"/>
      <c r="AJ576" s="17"/>
    </row>
    <row r="577">
      <c r="A577" s="106"/>
      <c r="B577" s="106"/>
      <c r="C577" s="106"/>
      <c r="D577" s="109"/>
      <c r="E577" s="106"/>
      <c r="F577" s="109"/>
      <c r="G577" s="109"/>
      <c r="H577" s="106"/>
      <c r="I577" s="106"/>
      <c r="J577" s="106"/>
      <c r="K577" s="106"/>
      <c r="L577" s="106"/>
      <c r="M577" s="106"/>
      <c r="N577" s="106"/>
      <c r="O577" s="106"/>
      <c r="P577" s="106"/>
      <c r="Q577" s="106"/>
      <c r="R577" s="106"/>
      <c r="S577" s="106"/>
      <c r="T577" s="106"/>
      <c r="U577" s="106"/>
      <c r="V577" s="106"/>
      <c r="W577" s="106"/>
      <c r="X577" s="106"/>
      <c r="Y577" s="106"/>
      <c r="Z577" s="106"/>
      <c r="AA577" s="106"/>
      <c r="AB577" s="106"/>
      <c r="AC577" s="106"/>
      <c r="AD577" s="106"/>
      <c r="AE577" s="106"/>
      <c r="AF577" s="106"/>
      <c r="AG577" s="106"/>
      <c r="AH577" s="106"/>
      <c r="AI577" s="16"/>
      <c r="AJ577" s="17"/>
    </row>
    <row r="578">
      <c r="A578" s="106"/>
      <c r="B578" s="106"/>
      <c r="C578" s="106"/>
      <c r="D578" s="109"/>
      <c r="E578" s="106"/>
      <c r="F578" s="109"/>
      <c r="G578" s="109"/>
      <c r="H578" s="106"/>
      <c r="I578" s="106"/>
      <c r="J578" s="106"/>
      <c r="K578" s="106"/>
      <c r="L578" s="106"/>
      <c r="M578" s="106"/>
      <c r="N578" s="106"/>
      <c r="O578" s="106"/>
      <c r="P578" s="106"/>
      <c r="Q578" s="106"/>
      <c r="R578" s="106"/>
      <c r="S578" s="106"/>
      <c r="T578" s="106"/>
      <c r="U578" s="106"/>
      <c r="V578" s="106"/>
      <c r="W578" s="106"/>
      <c r="X578" s="106"/>
      <c r="Y578" s="106"/>
      <c r="Z578" s="106"/>
      <c r="AA578" s="106"/>
      <c r="AB578" s="106"/>
      <c r="AC578" s="106"/>
      <c r="AD578" s="106"/>
      <c r="AE578" s="106"/>
      <c r="AF578" s="106"/>
      <c r="AG578" s="106"/>
      <c r="AH578" s="106"/>
      <c r="AI578" s="16"/>
      <c r="AJ578" s="17"/>
    </row>
    <row r="579">
      <c r="A579" s="106"/>
      <c r="B579" s="106"/>
      <c r="C579" s="106"/>
      <c r="D579" s="109"/>
      <c r="E579" s="106"/>
      <c r="F579" s="109"/>
      <c r="G579" s="109"/>
      <c r="H579" s="106"/>
      <c r="I579" s="106"/>
      <c r="J579" s="106"/>
      <c r="K579" s="106"/>
      <c r="L579" s="106"/>
      <c r="M579" s="106"/>
      <c r="N579" s="106"/>
      <c r="O579" s="106"/>
      <c r="P579" s="106"/>
      <c r="Q579" s="106"/>
      <c r="R579" s="106"/>
      <c r="S579" s="106"/>
      <c r="T579" s="106"/>
      <c r="U579" s="106"/>
      <c r="V579" s="106"/>
      <c r="W579" s="106"/>
      <c r="X579" s="106"/>
      <c r="Y579" s="106"/>
      <c r="Z579" s="106"/>
      <c r="AA579" s="106"/>
      <c r="AB579" s="106"/>
      <c r="AC579" s="106"/>
      <c r="AD579" s="106"/>
      <c r="AE579" s="106"/>
      <c r="AF579" s="106"/>
      <c r="AG579" s="106"/>
      <c r="AH579" s="106"/>
      <c r="AI579" s="16"/>
      <c r="AJ579" s="17"/>
    </row>
    <row r="580">
      <c r="A580" s="106"/>
      <c r="B580" s="106"/>
      <c r="C580" s="106"/>
      <c r="D580" s="109"/>
      <c r="E580" s="106"/>
      <c r="F580" s="109"/>
      <c r="G580" s="109"/>
      <c r="H580" s="106"/>
      <c r="I580" s="106"/>
      <c r="J580" s="106"/>
      <c r="K580" s="106"/>
      <c r="L580" s="106"/>
      <c r="M580" s="106"/>
      <c r="N580" s="106"/>
      <c r="O580" s="106"/>
      <c r="P580" s="106"/>
      <c r="Q580" s="106"/>
      <c r="R580" s="106"/>
      <c r="S580" s="106"/>
      <c r="T580" s="106"/>
      <c r="U580" s="106"/>
      <c r="V580" s="106"/>
      <c r="W580" s="106"/>
      <c r="X580" s="106"/>
      <c r="Y580" s="106"/>
      <c r="Z580" s="106"/>
      <c r="AA580" s="106"/>
      <c r="AB580" s="106"/>
      <c r="AC580" s="106"/>
      <c r="AD580" s="106"/>
      <c r="AE580" s="106"/>
      <c r="AF580" s="106"/>
      <c r="AG580" s="106"/>
      <c r="AH580" s="106"/>
      <c r="AI580" s="16"/>
      <c r="AJ580" s="17"/>
    </row>
    <row r="581">
      <c r="A581" s="106"/>
      <c r="B581" s="106"/>
      <c r="C581" s="106"/>
      <c r="D581" s="109"/>
      <c r="E581" s="106"/>
      <c r="F581" s="109"/>
      <c r="G581" s="109"/>
      <c r="H581" s="106"/>
      <c r="I581" s="106"/>
      <c r="J581" s="106"/>
      <c r="K581" s="106"/>
      <c r="L581" s="106"/>
      <c r="M581" s="106"/>
      <c r="N581" s="106"/>
      <c r="O581" s="106"/>
      <c r="P581" s="106"/>
      <c r="Q581" s="106"/>
      <c r="R581" s="106"/>
      <c r="S581" s="106"/>
      <c r="T581" s="106"/>
      <c r="U581" s="106"/>
      <c r="V581" s="106"/>
      <c r="W581" s="106"/>
      <c r="X581" s="106"/>
      <c r="Y581" s="106"/>
      <c r="Z581" s="106"/>
      <c r="AA581" s="106"/>
      <c r="AB581" s="106"/>
      <c r="AC581" s="106"/>
      <c r="AD581" s="106"/>
      <c r="AE581" s="106"/>
      <c r="AF581" s="106"/>
      <c r="AG581" s="106"/>
      <c r="AH581" s="106"/>
      <c r="AI581" s="16"/>
      <c r="AJ581" s="17"/>
    </row>
    <row r="582">
      <c r="A582" s="106"/>
      <c r="B582" s="106"/>
      <c r="C582" s="106"/>
      <c r="D582" s="109"/>
      <c r="E582" s="106"/>
      <c r="F582" s="109"/>
      <c r="G582" s="109"/>
      <c r="H582" s="106"/>
      <c r="I582" s="106"/>
      <c r="J582" s="106"/>
      <c r="K582" s="106"/>
      <c r="L582" s="106"/>
      <c r="M582" s="106"/>
      <c r="N582" s="106"/>
      <c r="O582" s="106"/>
      <c r="P582" s="106"/>
      <c r="Q582" s="106"/>
      <c r="R582" s="106"/>
      <c r="S582" s="106"/>
      <c r="T582" s="106"/>
      <c r="U582" s="106"/>
      <c r="V582" s="106"/>
      <c r="W582" s="106"/>
      <c r="X582" s="106"/>
      <c r="Y582" s="106"/>
      <c r="Z582" s="106"/>
      <c r="AA582" s="106"/>
      <c r="AB582" s="106"/>
      <c r="AC582" s="106"/>
      <c r="AD582" s="106"/>
      <c r="AE582" s="106"/>
      <c r="AF582" s="106"/>
      <c r="AG582" s="106"/>
      <c r="AH582" s="106"/>
      <c r="AI582" s="16"/>
      <c r="AJ582" s="17"/>
    </row>
    <row r="583">
      <c r="A583" s="106"/>
      <c r="B583" s="106"/>
      <c r="C583" s="106"/>
      <c r="D583" s="109"/>
      <c r="E583" s="106"/>
      <c r="F583" s="109"/>
      <c r="G583" s="109"/>
      <c r="H583" s="106"/>
      <c r="I583" s="106"/>
      <c r="J583" s="106"/>
      <c r="K583" s="106"/>
      <c r="L583" s="106"/>
      <c r="M583" s="106"/>
      <c r="N583" s="106"/>
      <c r="O583" s="106"/>
      <c r="P583" s="106"/>
      <c r="Q583" s="106"/>
      <c r="R583" s="106"/>
      <c r="S583" s="106"/>
      <c r="T583" s="106"/>
      <c r="U583" s="106"/>
      <c r="V583" s="106"/>
      <c r="W583" s="106"/>
      <c r="X583" s="106"/>
      <c r="Y583" s="106"/>
      <c r="Z583" s="106"/>
      <c r="AA583" s="106"/>
      <c r="AB583" s="106"/>
      <c r="AC583" s="106"/>
      <c r="AD583" s="106"/>
      <c r="AE583" s="106"/>
      <c r="AF583" s="106"/>
      <c r="AG583" s="106"/>
      <c r="AH583" s="106"/>
      <c r="AI583" s="16"/>
      <c r="AJ583" s="17"/>
    </row>
    <row r="584">
      <c r="A584" s="106"/>
      <c r="B584" s="106"/>
      <c r="C584" s="106"/>
      <c r="D584" s="109"/>
      <c r="E584" s="106"/>
      <c r="F584" s="109"/>
      <c r="G584" s="109"/>
      <c r="H584" s="106"/>
      <c r="I584" s="106"/>
      <c r="J584" s="106"/>
      <c r="K584" s="106"/>
      <c r="L584" s="106"/>
      <c r="M584" s="106"/>
      <c r="N584" s="106"/>
      <c r="O584" s="106"/>
      <c r="P584" s="106"/>
      <c r="Q584" s="106"/>
      <c r="R584" s="106"/>
      <c r="S584" s="106"/>
      <c r="T584" s="106"/>
      <c r="U584" s="106"/>
      <c r="V584" s="106"/>
      <c r="W584" s="106"/>
      <c r="X584" s="106"/>
      <c r="Y584" s="106"/>
      <c r="Z584" s="106"/>
      <c r="AA584" s="106"/>
      <c r="AB584" s="106"/>
      <c r="AC584" s="106"/>
      <c r="AD584" s="106"/>
      <c r="AE584" s="106"/>
      <c r="AF584" s="106"/>
      <c r="AG584" s="106"/>
      <c r="AH584" s="106"/>
      <c r="AI584" s="16"/>
      <c r="AJ584" s="17"/>
    </row>
    <row r="585">
      <c r="A585" s="106"/>
      <c r="B585" s="106"/>
      <c r="C585" s="106"/>
      <c r="D585" s="109"/>
      <c r="E585" s="106"/>
      <c r="F585" s="109"/>
      <c r="G585" s="109"/>
      <c r="H585" s="106"/>
      <c r="I585" s="106"/>
      <c r="J585" s="106"/>
      <c r="K585" s="106"/>
      <c r="L585" s="106"/>
      <c r="M585" s="106"/>
      <c r="N585" s="106"/>
      <c r="O585" s="106"/>
      <c r="P585" s="106"/>
      <c r="Q585" s="106"/>
      <c r="R585" s="106"/>
      <c r="S585" s="106"/>
      <c r="T585" s="106"/>
      <c r="U585" s="106"/>
      <c r="V585" s="106"/>
      <c r="W585" s="106"/>
      <c r="X585" s="106"/>
      <c r="Y585" s="106"/>
      <c r="Z585" s="106"/>
      <c r="AA585" s="106"/>
      <c r="AB585" s="106"/>
      <c r="AC585" s="106"/>
      <c r="AD585" s="106"/>
      <c r="AE585" s="106"/>
      <c r="AF585" s="106"/>
      <c r="AG585" s="106"/>
      <c r="AH585" s="106"/>
      <c r="AI585" s="16"/>
      <c r="AJ585" s="17"/>
    </row>
    <row r="586">
      <c r="A586" s="106"/>
      <c r="B586" s="106"/>
      <c r="C586" s="106"/>
      <c r="D586" s="109"/>
      <c r="E586" s="106"/>
      <c r="F586" s="109"/>
      <c r="G586" s="109"/>
      <c r="H586" s="106"/>
      <c r="I586" s="106"/>
      <c r="J586" s="106"/>
      <c r="K586" s="106"/>
      <c r="L586" s="106"/>
      <c r="M586" s="106"/>
      <c r="N586" s="106"/>
      <c r="O586" s="106"/>
      <c r="P586" s="106"/>
      <c r="Q586" s="106"/>
      <c r="R586" s="106"/>
      <c r="S586" s="106"/>
      <c r="T586" s="106"/>
      <c r="U586" s="106"/>
      <c r="V586" s="106"/>
      <c r="W586" s="106"/>
      <c r="X586" s="106"/>
      <c r="Y586" s="106"/>
      <c r="Z586" s="106"/>
      <c r="AA586" s="106"/>
      <c r="AB586" s="106"/>
      <c r="AC586" s="106"/>
      <c r="AD586" s="106"/>
      <c r="AE586" s="106"/>
      <c r="AF586" s="106"/>
      <c r="AG586" s="106"/>
      <c r="AH586" s="106"/>
      <c r="AI586" s="16"/>
      <c r="AJ586" s="17"/>
    </row>
    <row r="587">
      <c r="A587" s="106"/>
      <c r="B587" s="106"/>
      <c r="C587" s="106"/>
      <c r="D587" s="109"/>
      <c r="E587" s="106"/>
      <c r="F587" s="109"/>
      <c r="G587" s="109"/>
      <c r="H587" s="106"/>
      <c r="I587" s="106"/>
      <c r="J587" s="106"/>
      <c r="K587" s="106"/>
      <c r="L587" s="106"/>
      <c r="M587" s="106"/>
      <c r="N587" s="106"/>
      <c r="O587" s="106"/>
      <c r="P587" s="106"/>
      <c r="Q587" s="106"/>
      <c r="R587" s="106"/>
      <c r="S587" s="106"/>
      <c r="T587" s="106"/>
      <c r="U587" s="106"/>
      <c r="V587" s="106"/>
      <c r="W587" s="106"/>
      <c r="X587" s="106"/>
      <c r="Y587" s="106"/>
      <c r="Z587" s="106"/>
      <c r="AA587" s="106"/>
      <c r="AB587" s="106"/>
      <c r="AC587" s="106"/>
      <c r="AD587" s="106"/>
      <c r="AE587" s="106"/>
      <c r="AF587" s="106"/>
      <c r="AG587" s="106"/>
      <c r="AH587" s="106"/>
      <c r="AI587" s="16"/>
      <c r="AJ587" s="17"/>
    </row>
    <row r="588">
      <c r="A588" s="106"/>
      <c r="B588" s="106"/>
      <c r="C588" s="106"/>
      <c r="D588" s="109"/>
      <c r="E588" s="106"/>
      <c r="F588" s="109"/>
      <c r="G588" s="109"/>
      <c r="H588" s="106"/>
      <c r="I588" s="106"/>
      <c r="J588" s="106"/>
      <c r="K588" s="106"/>
      <c r="L588" s="106"/>
      <c r="M588" s="106"/>
      <c r="N588" s="106"/>
      <c r="O588" s="106"/>
      <c r="P588" s="106"/>
      <c r="Q588" s="106"/>
      <c r="R588" s="106"/>
      <c r="S588" s="106"/>
      <c r="T588" s="106"/>
      <c r="U588" s="106"/>
      <c r="V588" s="106"/>
      <c r="W588" s="106"/>
      <c r="X588" s="106"/>
      <c r="Y588" s="106"/>
      <c r="Z588" s="106"/>
      <c r="AA588" s="106"/>
      <c r="AB588" s="106"/>
      <c r="AC588" s="106"/>
      <c r="AD588" s="106"/>
      <c r="AE588" s="106"/>
      <c r="AF588" s="106"/>
      <c r="AG588" s="106"/>
      <c r="AH588" s="106"/>
      <c r="AI588" s="16"/>
      <c r="AJ588" s="17"/>
    </row>
    <row r="589">
      <c r="A589" s="106"/>
      <c r="B589" s="106"/>
      <c r="C589" s="106"/>
      <c r="D589" s="109"/>
      <c r="E589" s="106"/>
      <c r="F589" s="109"/>
      <c r="G589" s="109"/>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6"/>
      <c r="AJ589" s="17"/>
    </row>
    <row r="590">
      <c r="A590" s="106"/>
      <c r="B590" s="106"/>
      <c r="C590" s="106"/>
      <c r="D590" s="109"/>
      <c r="E590" s="106"/>
      <c r="F590" s="109"/>
      <c r="G590" s="109"/>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6"/>
      <c r="AJ590" s="17"/>
    </row>
    <row r="591">
      <c r="A591" s="106"/>
      <c r="B591" s="106"/>
      <c r="C591" s="106"/>
      <c r="D591" s="109"/>
      <c r="E591" s="106"/>
      <c r="F591" s="109"/>
      <c r="G591" s="109"/>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6"/>
      <c r="AJ591" s="17"/>
    </row>
    <row r="592">
      <c r="A592" s="106"/>
      <c r="B592" s="106"/>
      <c r="C592" s="106"/>
      <c r="D592" s="109"/>
      <c r="E592" s="106"/>
      <c r="F592" s="109"/>
      <c r="G592" s="109"/>
      <c r="H592" s="106"/>
      <c r="I592" s="106"/>
      <c r="J592" s="106"/>
      <c r="K592" s="106"/>
      <c r="L592" s="106"/>
      <c r="M592" s="106"/>
      <c r="N592" s="106"/>
      <c r="O592" s="106"/>
      <c r="P592" s="106"/>
      <c r="Q592" s="106"/>
      <c r="R592" s="106"/>
      <c r="S592" s="106"/>
      <c r="T592" s="106"/>
      <c r="U592" s="106"/>
      <c r="V592" s="106"/>
      <c r="W592" s="106"/>
      <c r="X592" s="106"/>
      <c r="Y592" s="106"/>
      <c r="Z592" s="106"/>
      <c r="AA592" s="106"/>
      <c r="AB592" s="106"/>
      <c r="AC592" s="106"/>
      <c r="AD592" s="106"/>
      <c r="AE592" s="106"/>
      <c r="AF592" s="106"/>
      <c r="AG592" s="106"/>
      <c r="AH592" s="106"/>
      <c r="AI592" s="16"/>
      <c r="AJ592" s="17"/>
    </row>
    <row r="593">
      <c r="A593" s="106"/>
      <c r="B593" s="106"/>
      <c r="C593" s="106"/>
      <c r="D593" s="109"/>
      <c r="E593" s="106"/>
      <c r="F593" s="109"/>
      <c r="G593" s="109"/>
      <c r="H593" s="106"/>
      <c r="I593" s="106"/>
      <c r="J593" s="106"/>
      <c r="K593" s="106"/>
      <c r="L593" s="106"/>
      <c r="M593" s="106"/>
      <c r="N593" s="106"/>
      <c r="O593" s="106"/>
      <c r="P593" s="106"/>
      <c r="Q593" s="106"/>
      <c r="R593" s="106"/>
      <c r="S593" s="106"/>
      <c r="T593" s="106"/>
      <c r="U593" s="106"/>
      <c r="V593" s="106"/>
      <c r="W593" s="106"/>
      <c r="X593" s="106"/>
      <c r="Y593" s="106"/>
      <c r="Z593" s="106"/>
      <c r="AA593" s="106"/>
      <c r="AB593" s="106"/>
      <c r="AC593" s="106"/>
      <c r="AD593" s="106"/>
      <c r="AE593" s="106"/>
      <c r="AF593" s="106"/>
      <c r="AG593" s="106"/>
      <c r="AH593" s="106"/>
      <c r="AI593" s="16"/>
      <c r="AJ593" s="17"/>
    </row>
    <row r="594">
      <c r="A594" s="106"/>
      <c r="B594" s="106"/>
      <c r="C594" s="106"/>
      <c r="D594" s="109"/>
      <c r="E594" s="106"/>
      <c r="F594" s="109"/>
      <c r="G594" s="109"/>
      <c r="H594" s="106"/>
      <c r="I594" s="106"/>
      <c r="J594" s="106"/>
      <c r="K594" s="106"/>
      <c r="L594" s="106"/>
      <c r="M594" s="106"/>
      <c r="N594" s="106"/>
      <c r="O594" s="106"/>
      <c r="P594" s="106"/>
      <c r="Q594" s="106"/>
      <c r="R594" s="106"/>
      <c r="S594" s="106"/>
      <c r="T594" s="106"/>
      <c r="U594" s="106"/>
      <c r="V594" s="106"/>
      <c r="W594" s="106"/>
      <c r="X594" s="106"/>
      <c r="Y594" s="106"/>
      <c r="Z594" s="106"/>
      <c r="AA594" s="106"/>
      <c r="AB594" s="106"/>
      <c r="AC594" s="106"/>
      <c r="AD594" s="106"/>
      <c r="AE594" s="106"/>
      <c r="AF594" s="106"/>
      <c r="AG594" s="106"/>
      <c r="AH594" s="106"/>
      <c r="AI594" s="16"/>
      <c r="AJ594" s="17"/>
    </row>
    <row r="595">
      <c r="A595" s="106"/>
      <c r="B595" s="106"/>
      <c r="C595" s="106"/>
      <c r="D595" s="109"/>
      <c r="E595" s="106"/>
      <c r="F595" s="109"/>
      <c r="G595" s="109"/>
      <c r="H595" s="106"/>
      <c r="I595" s="106"/>
      <c r="J595" s="106"/>
      <c r="K595" s="106"/>
      <c r="L595" s="106"/>
      <c r="M595" s="106"/>
      <c r="N595" s="106"/>
      <c r="O595" s="106"/>
      <c r="P595" s="106"/>
      <c r="Q595" s="106"/>
      <c r="R595" s="106"/>
      <c r="S595" s="106"/>
      <c r="T595" s="106"/>
      <c r="U595" s="106"/>
      <c r="V595" s="106"/>
      <c r="W595" s="106"/>
      <c r="X595" s="106"/>
      <c r="Y595" s="106"/>
      <c r="Z595" s="106"/>
      <c r="AA595" s="106"/>
      <c r="AB595" s="106"/>
      <c r="AC595" s="106"/>
      <c r="AD595" s="106"/>
      <c r="AE595" s="106"/>
      <c r="AF595" s="106"/>
      <c r="AG595" s="106"/>
      <c r="AH595" s="106"/>
      <c r="AI595" s="16"/>
      <c r="AJ595" s="17"/>
    </row>
    <row r="596">
      <c r="A596" s="106"/>
      <c r="B596" s="106"/>
      <c r="C596" s="106"/>
      <c r="D596" s="109"/>
      <c r="E596" s="106"/>
      <c r="F596" s="109"/>
      <c r="G596" s="109"/>
      <c r="H596" s="106"/>
      <c r="I596" s="106"/>
      <c r="J596" s="106"/>
      <c r="K596" s="106"/>
      <c r="L596" s="106"/>
      <c r="M596" s="106"/>
      <c r="N596" s="106"/>
      <c r="O596" s="106"/>
      <c r="P596" s="106"/>
      <c r="Q596" s="106"/>
      <c r="R596" s="106"/>
      <c r="S596" s="106"/>
      <c r="T596" s="106"/>
      <c r="U596" s="106"/>
      <c r="V596" s="106"/>
      <c r="W596" s="106"/>
      <c r="X596" s="106"/>
      <c r="Y596" s="106"/>
      <c r="Z596" s="106"/>
      <c r="AA596" s="106"/>
      <c r="AB596" s="106"/>
      <c r="AC596" s="106"/>
      <c r="AD596" s="106"/>
      <c r="AE596" s="106"/>
      <c r="AF596" s="106"/>
      <c r="AG596" s="106"/>
      <c r="AH596" s="106"/>
      <c r="AI596" s="16"/>
      <c r="AJ596" s="17"/>
    </row>
    <row r="597">
      <c r="A597" s="106"/>
      <c r="B597" s="106"/>
      <c r="C597" s="106"/>
      <c r="D597" s="109"/>
      <c r="E597" s="106"/>
      <c r="F597" s="109"/>
      <c r="G597" s="109"/>
      <c r="H597" s="106"/>
      <c r="I597" s="106"/>
      <c r="J597" s="106"/>
      <c r="K597" s="106"/>
      <c r="L597" s="106"/>
      <c r="M597" s="106"/>
      <c r="N597" s="106"/>
      <c r="O597" s="106"/>
      <c r="P597" s="106"/>
      <c r="Q597" s="106"/>
      <c r="R597" s="106"/>
      <c r="S597" s="106"/>
      <c r="T597" s="106"/>
      <c r="U597" s="106"/>
      <c r="V597" s="106"/>
      <c r="W597" s="106"/>
      <c r="X597" s="106"/>
      <c r="Y597" s="106"/>
      <c r="Z597" s="106"/>
      <c r="AA597" s="106"/>
      <c r="AB597" s="106"/>
      <c r="AC597" s="106"/>
      <c r="AD597" s="106"/>
      <c r="AE597" s="106"/>
      <c r="AF597" s="106"/>
      <c r="AG597" s="106"/>
      <c r="AH597" s="106"/>
      <c r="AI597" s="16"/>
      <c r="AJ597" s="17"/>
    </row>
    <row r="598">
      <c r="A598" s="106"/>
      <c r="B598" s="106"/>
      <c r="C598" s="106"/>
      <c r="D598" s="109"/>
      <c r="E598" s="106"/>
      <c r="F598" s="109"/>
      <c r="G598" s="109"/>
      <c r="H598" s="106"/>
      <c r="I598" s="106"/>
      <c r="J598" s="106"/>
      <c r="K598" s="106"/>
      <c r="L598" s="106"/>
      <c r="M598" s="106"/>
      <c r="N598" s="106"/>
      <c r="O598" s="106"/>
      <c r="P598" s="106"/>
      <c r="Q598" s="106"/>
      <c r="R598" s="106"/>
      <c r="S598" s="106"/>
      <c r="T598" s="106"/>
      <c r="U598" s="106"/>
      <c r="V598" s="106"/>
      <c r="W598" s="106"/>
      <c r="X598" s="106"/>
      <c r="Y598" s="106"/>
      <c r="Z598" s="106"/>
      <c r="AA598" s="106"/>
      <c r="AB598" s="106"/>
      <c r="AC598" s="106"/>
      <c r="AD598" s="106"/>
      <c r="AE598" s="106"/>
      <c r="AF598" s="106"/>
      <c r="AG598" s="106"/>
      <c r="AH598" s="106"/>
      <c r="AI598" s="16"/>
      <c r="AJ598" s="17"/>
    </row>
    <row r="599">
      <c r="A599" s="106"/>
      <c r="B599" s="106"/>
      <c r="C599" s="106"/>
      <c r="D599" s="109"/>
      <c r="E599" s="106"/>
      <c r="F599" s="109"/>
      <c r="G599" s="109"/>
      <c r="H599" s="106"/>
      <c r="I599" s="106"/>
      <c r="J599" s="106"/>
      <c r="K599" s="106"/>
      <c r="L599" s="106"/>
      <c r="M599" s="106"/>
      <c r="N599" s="106"/>
      <c r="O599" s="106"/>
      <c r="P599" s="106"/>
      <c r="Q599" s="106"/>
      <c r="R599" s="106"/>
      <c r="S599" s="106"/>
      <c r="T599" s="106"/>
      <c r="U599" s="106"/>
      <c r="V599" s="106"/>
      <c r="W599" s="106"/>
      <c r="X599" s="106"/>
      <c r="Y599" s="106"/>
      <c r="Z599" s="106"/>
      <c r="AA599" s="106"/>
      <c r="AB599" s="106"/>
      <c r="AC599" s="106"/>
      <c r="AD599" s="106"/>
      <c r="AE599" s="106"/>
      <c r="AF599" s="106"/>
      <c r="AG599" s="106"/>
      <c r="AH599" s="106"/>
      <c r="AI599" s="16"/>
      <c r="AJ599" s="17"/>
    </row>
    <row r="600">
      <c r="A600" s="106"/>
      <c r="B600" s="106"/>
      <c r="C600" s="106"/>
      <c r="D600" s="109"/>
      <c r="E600" s="106"/>
      <c r="F600" s="109"/>
      <c r="G600" s="109"/>
      <c r="H600" s="106"/>
      <c r="I600" s="106"/>
      <c r="J600" s="106"/>
      <c r="K600" s="106"/>
      <c r="L600" s="106"/>
      <c r="M600" s="106"/>
      <c r="N600" s="106"/>
      <c r="O600" s="106"/>
      <c r="P600" s="106"/>
      <c r="Q600" s="106"/>
      <c r="R600" s="106"/>
      <c r="S600" s="106"/>
      <c r="T600" s="106"/>
      <c r="U600" s="106"/>
      <c r="V600" s="106"/>
      <c r="W600" s="106"/>
      <c r="X600" s="106"/>
      <c r="Y600" s="106"/>
      <c r="Z600" s="106"/>
      <c r="AA600" s="106"/>
      <c r="AB600" s="106"/>
      <c r="AC600" s="106"/>
      <c r="AD600" s="106"/>
      <c r="AE600" s="106"/>
      <c r="AF600" s="106"/>
      <c r="AG600" s="106"/>
      <c r="AH600" s="106"/>
      <c r="AI600" s="16"/>
      <c r="AJ600" s="17"/>
    </row>
    <row r="601">
      <c r="A601" s="106"/>
      <c r="B601" s="106"/>
      <c r="C601" s="106"/>
      <c r="D601" s="109"/>
      <c r="E601" s="106"/>
      <c r="F601" s="109"/>
      <c r="G601" s="109"/>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6"/>
      <c r="AJ601" s="17"/>
    </row>
    <row r="602">
      <c r="A602" s="106"/>
      <c r="B602" s="106"/>
      <c r="C602" s="106"/>
      <c r="D602" s="109"/>
      <c r="E602" s="106"/>
      <c r="F602" s="109"/>
      <c r="G602" s="109"/>
      <c r="H602" s="106"/>
      <c r="I602" s="106"/>
      <c r="J602" s="106"/>
      <c r="K602" s="106"/>
      <c r="L602" s="106"/>
      <c r="M602" s="106"/>
      <c r="N602" s="106"/>
      <c r="O602" s="106"/>
      <c r="P602" s="106"/>
      <c r="Q602" s="106"/>
      <c r="R602" s="106"/>
      <c r="S602" s="106"/>
      <c r="T602" s="106"/>
      <c r="U602" s="106"/>
      <c r="V602" s="106"/>
      <c r="W602" s="106"/>
      <c r="X602" s="106"/>
      <c r="Y602" s="106"/>
      <c r="Z602" s="106"/>
      <c r="AA602" s="106"/>
      <c r="AB602" s="106"/>
      <c r="AC602" s="106"/>
      <c r="AD602" s="106"/>
      <c r="AE602" s="106"/>
      <c r="AF602" s="106"/>
      <c r="AG602" s="106"/>
      <c r="AH602" s="106"/>
      <c r="AI602" s="16"/>
      <c r="AJ602" s="17"/>
    </row>
    <row r="603">
      <c r="A603" s="106"/>
      <c r="B603" s="106"/>
      <c r="C603" s="106"/>
      <c r="D603" s="109"/>
      <c r="E603" s="106"/>
      <c r="F603" s="109"/>
      <c r="G603" s="109"/>
      <c r="H603" s="106"/>
      <c r="I603" s="106"/>
      <c r="J603" s="106"/>
      <c r="K603" s="106"/>
      <c r="L603" s="106"/>
      <c r="M603" s="106"/>
      <c r="N603" s="106"/>
      <c r="O603" s="106"/>
      <c r="P603" s="106"/>
      <c r="Q603" s="106"/>
      <c r="R603" s="106"/>
      <c r="S603" s="106"/>
      <c r="T603" s="106"/>
      <c r="U603" s="106"/>
      <c r="V603" s="106"/>
      <c r="W603" s="106"/>
      <c r="X603" s="106"/>
      <c r="Y603" s="106"/>
      <c r="Z603" s="106"/>
      <c r="AA603" s="106"/>
      <c r="AB603" s="106"/>
      <c r="AC603" s="106"/>
      <c r="AD603" s="106"/>
      <c r="AE603" s="106"/>
      <c r="AF603" s="106"/>
      <c r="AG603" s="106"/>
      <c r="AH603" s="106"/>
      <c r="AI603" s="16"/>
      <c r="AJ603" s="17"/>
    </row>
    <row r="604">
      <c r="A604" s="106"/>
      <c r="B604" s="106"/>
      <c r="C604" s="106"/>
      <c r="D604" s="109"/>
      <c r="E604" s="106"/>
      <c r="F604" s="109"/>
      <c r="G604" s="109"/>
      <c r="H604" s="106"/>
      <c r="I604" s="106"/>
      <c r="J604" s="106"/>
      <c r="K604" s="106"/>
      <c r="L604" s="106"/>
      <c r="M604" s="106"/>
      <c r="N604" s="106"/>
      <c r="O604" s="106"/>
      <c r="P604" s="106"/>
      <c r="Q604" s="106"/>
      <c r="R604" s="106"/>
      <c r="S604" s="106"/>
      <c r="T604" s="106"/>
      <c r="U604" s="106"/>
      <c r="V604" s="106"/>
      <c r="W604" s="106"/>
      <c r="X604" s="106"/>
      <c r="Y604" s="106"/>
      <c r="Z604" s="106"/>
      <c r="AA604" s="106"/>
      <c r="AB604" s="106"/>
      <c r="AC604" s="106"/>
      <c r="AD604" s="106"/>
      <c r="AE604" s="106"/>
      <c r="AF604" s="106"/>
      <c r="AG604" s="106"/>
      <c r="AH604" s="106"/>
      <c r="AI604" s="16"/>
      <c r="AJ604" s="17"/>
    </row>
    <row r="605">
      <c r="A605" s="106"/>
      <c r="B605" s="106"/>
      <c r="C605" s="106"/>
      <c r="D605" s="109"/>
      <c r="E605" s="106"/>
      <c r="F605" s="109"/>
      <c r="G605" s="109"/>
      <c r="H605" s="106"/>
      <c r="I605" s="106"/>
      <c r="J605" s="106"/>
      <c r="K605" s="106"/>
      <c r="L605" s="106"/>
      <c r="M605" s="106"/>
      <c r="N605" s="106"/>
      <c r="O605" s="106"/>
      <c r="P605" s="106"/>
      <c r="Q605" s="106"/>
      <c r="R605" s="106"/>
      <c r="S605" s="106"/>
      <c r="T605" s="106"/>
      <c r="U605" s="106"/>
      <c r="V605" s="106"/>
      <c r="W605" s="106"/>
      <c r="X605" s="106"/>
      <c r="Y605" s="106"/>
      <c r="Z605" s="106"/>
      <c r="AA605" s="106"/>
      <c r="AB605" s="106"/>
      <c r="AC605" s="106"/>
      <c r="AD605" s="106"/>
      <c r="AE605" s="106"/>
      <c r="AF605" s="106"/>
      <c r="AG605" s="106"/>
      <c r="AH605" s="106"/>
      <c r="AI605" s="16"/>
      <c r="AJ605" s="17"/>
    </row>
    <row r="606">
      <c r="A606" s="106"/>
      <c r="B606" s="106"/>
      <c r="C606" s="106"/>
      <c r="D606" s="109"/>
      <c r="E606" s="106"/>
      <c r="F606" s="109"/>
      <c r="G606" s="109"/>
      <c r="H606" s="106"/>
      <c r="I606" s="106"/>
      <c r="J606" s="106"/>
      <c r="K606" s="106"/>
      <c r="L606" s="106"/>
      <c r="M606" s="106"/>
      <c r="N606" s="106"/>
      <c r="O606" s="106"/>
      <c r="P606" s="106"/>
      <c r="Q606" s="106"/>
      <c r="R606" s="106"/>
      <c r="S606" s="106"/>
      <c r="T606" s="106"/>
      <c r="U606" s="106"/>
      <c r="V606" s="106"/>
      <c r="W606" s="106"/>
      <c r="X606" s="106"/>
      <c r="Y606" s="106"/>
      <c r="Z606" s="106"/>
      <c r="AA606" s="106"/>
      <c r="AB606" s="106"/>
      <c r="AC606" s="106"/>
      <c r="AD606" s="106"/>
      <c r="AE606" s="106"/>
      <c r="AF606" s="106"/>
      <c r="AG606" s="106"/>
      <c r="AH606" s="106"/>
      <c r="AI606" s="16"/>
      <c r="AJ606" s="17"/>
    </row>
    <row r="607">
      <c r="A607" s="106"/>
      <c r="B607" s="106"/>
      <c r="C607" s="106"/>
      <c r="D607" s="109"/>
      <c r="E607" s="106"/>
      <c r="F607" s="109"/>
      <c r="G607" s="109"/>
      <c r="H607" s="106"/>
      <c r="I607" s="106"/>
      <c r="J607" s="106"/>
      <c r="K607" s="106"/>
      <c r="L607" s="106"/>
      <c r="M607" s="106"/>
      <c r="N607" s="106"/>
      <c r="O607" s="106"/>
      <c r="P607" s="106"/>
      <c r="Q607" s="106"/>
      <c r="R607" s="106"/>
      <c r="S607" s="106"/>
      <c r="T607" s="106"/>
      <c r="U607" s="106"/>
      <c r="V607" s="106"/>
      <c r="W607" s="106"/>
      <c r="X607" s="106"/>
      <c r="Y607" s="106"/>
      <c r="Z607" s="106"/>
      <c r="AA607" s="106"/>
      <c r="AB607" s="106"/>
      <c r="AC607" s="106"/>
      <c r="AD607" s="106"/>
      <c r="AE607" s="106"/>
      <c r="AF607" s="106"/>
      <c r="AG607" s="106"/>
      <c r="AH607" s="106"/>
      <c r="AI607" s="16"/>
      <c r="AJ607" s="17"/>
    </row>
    <row r="608">
      <c r="A608" s="106"/>
      <c r="B608" s="106"/>
      <c r="C608" s="106"/>
      <c r="D608" s="109"/>
      <c r="E608" s="106"/>
      <c r="F608" s="109"/>
      <c r="G608" s="109"/>
      <c r="H608" s="106"/>
      <c r="I608" s="106"/>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6"/>
      <c r="AJ608" s="17"/>
    </row>
    <row r="609">
      <c r="A609" s="106"/>
      <c r="B609" s="106"/>
      <c r="C609" s="106"/>
      <c r="D609" s="109"/>
      <c r="E609" s="106"/>
      <c r="F609" s="109"/>
      <c r="G609" s="109"/>
      <c r="H609" s="106"/>
      <c r="I609" s="106"/>
      <c r="J609" s="106"/>
      <c r="K609" s="106"/>
      <c r="L609" s="106"/>
      <c r="M609" s="106"/>
      <c r="N609" s="106"/>
      <c r="O609" s="106"/>
      <c r="P609" s="106"/>
      <c r="Q609" s="106"/>
      <c r="R609" s="106"/>
      <c r="S609" s="106"/>
      <c r="T609" s="106"/>
      <c r="U609" s="106"/>
      <c r="V609" s="106"/>
      <c r="W609" s="106"/>
      <c r="X609" s="106"/>
      <c r="Y609" s="106"/>
      <c r="Z609" s="106"/>
      <c r="AA609" s="106"/>
      <c r="AB609" s="106"/>
      <c r="AC609" s="106"/>
      <c r="AD609" s="106"/>
      <c r="AE609" s="106"/>
      <c r="AF609" s="106"/>
      <c r="AG609" s="106"/>
      <c r="AH609" s="106"/>
      <c r="AI609" s="16"/>
      <c r="AJ609" s="17"/>
    </row>
    <row r="610">
      <c r="A610" s="106"/>
      <c r="B610" s="106"/>
      <c r="C610" s="106"/>
      <c r="D610" s="109"/>
      <c r="E610" s="106"/>
      <c r="F610" s="109"/>
      <c r="G610" s="109"/>
      <c r="H610" s="106"/>
      <c r="I610" s="106"/>
      <c r="J610" s="106"/>
      <c r="K610" s="106"/>
      <c r="L610" s="106"/>
      <c r="M610" s="106"/>
      <c r="N610" s="106"/>
      <c r="O610" s="106"/>
      <c r="P610" s="106"/>
      <c r="Q610" s="106"/>
      <c r="R610" s="106"/>
      <c r="S610" s="106"/>
      <c r="T610" s="106"/>
      <c r="U610" s="106"/>
      <c r="V610" s="106"/>
      <c r="W610" s="106"/>
      <c r="X610" s="106"/>
      <c r="Y610" s="106"/>
      <c r="Z610" s="106"/>
      <c r="AA610" s="106"/>
      <c r="AB610" s="106"/>
      <c r="AC610" s="106"/>
      <c r="AD610" s="106"/>
      <c r="AE610" s="106"/>
      <c r="AF610" s="106"/>
      <c r="AG610" s="106"/>
      <c r="AH610" s="106"/>
      <c r="AI610" s="16"/>
      <c r="AJ610" s="17"/>
    </row>
    <row r="611">
      <c r="A611" s="106"/>
      <c r="B611" s="106"/>
      <c r="C611" s="106"/>
      <c r="D611" s="109"/>
      <c r="E611" s="106"/>
      <c r="F611" s="109"/>
      <c r="G611" s="109"/>
      <c r="H611" s="106"/>
      <c r="I611" s="106"/>
      <c r="J611" s="106"/>
      <c r="K611" s="106"/>
      <c r="L611" s="106"/>
      <c r="M611" s="106"/>
      <c r="N611" s="106"/>
      <c r="O611" s="106"/>
      <c r="P611" s="106"/>
      <c r="Q611" s="106"/>
      <c r="R611" s="106"/>
      <c r="S611" s="106"/>
      <c r="T611" s="106"/>
      <c r="U611" s="106"/>
      <c r="V611" s="106"/>
      <c r="W611" s="106"/>
      <c r="X611" s="106"/>
      <c r="Y611" s="106"/>
      <c r="Z611" s="106"/>
      <c r="AA611" s="106"/>
      <c r="AB611" s="106"/>
      <c r="AC611" s="106"/>
      <c r="AD611" s="106"/>
      <c r="AE611" s="106"/>
      <c r="AF611" s="106"/>
      <c r="AG611" s="106"/>
      <c r="AH611" s="106"/>
      <c r="AI611" s="16"/>
      <c r="AJ611" s="17"/>
    </row>
    <row r="612">
      <c r="A612" s="106"/>
      <c r="B612" s="106"/>
      <c r="C612" s="106"/>
      <c r="D612" s="109"/>
      <c r="E612" s="106"/>
      <c r="F612" s="109"/>
      <c r="G612" s="109"/>
      <c r="H612" s="106"/>
      <c r="I612" s="106"/>
      <c r="J612" s="106"/>
      <c r="K612" s="106"/>
      <c r="L612" s="106"/>
      <c r="M612" s="106"/>
      <c r="N612" s="106"/>
      <c r="O612" s="106"/>
      <c r="P612" s="106"/>
      <c r="Q612" s="106"/>
      <c r="R612" s="106"/>
      <c r="S612" s="106"/>
      <c r="T612" s="106"/>
      <c r="U612" s="106"/>
      <c r="V612" s="106"/>
      <c r="W612" s="106"/>
      <c r="X612" s="106"/>
      <c r="Y612" s="106"/>
      <c r="Z612" s="106"/>
      <c r="AA612" s="106"/>
      <c r="AB612" s="106"/>
      <c r="AC612" s="106"/>
      <c r="AD612" s="106"/>
      <c r="AE612" s="106"/>
      <c r="AF612" s="106"/>
      <c r="AG612" s="106"/>
      <c r="AH612" s="106"/>
      <c r="AI612" s="16"/>
      <c r="AJ612" s="17"/>
    </row>
    <row r="613">
      <c r="A613" s="106"/>
      <c r="B613" s="106"/>
      <c r="C613" s="106"/>
      <c r="D613" s="109"/>
      <c r="E613" s="106"/>
      <c r="F613" s="109"/>
      <c r="G613" s="109"/>
      <c r="H613" s="106"/>
      <c r="I613" s="106"/>
      <c r="J613" s="106"/>
      <c r="K613" s="106"/>
      <c r="L613" s="106"/>
      <c r="M613" s="106"/>
      <c r="N613" s="106"/>
      <c r="O613" s="106"/>
      <c r="P613" s="106"/>
      <c r="Q613" s="106"/>
      <c r="R613" s="106"/>
      <c r="S613" s="106"/>
      <c r="T613" s="106"/>
      <c r="U613" s="106"/>
      <c r="V613" s="106"/>
      <c r="W613" s="106"/>
      <c r="X613" s="106"/>
      <c r="Y613" s="106"/>
      <c r="Z613" s="106"/>
      <c r="AA613" s="106"/>
      <c r="AB613" s="106"/>
      <c r="AC613" s="106"/>
      <c r="AD613" s="106"/>
      <c r="AE613" s="106"/>
      <c r="AF613" s="106"/>
      <c r="AG613" s="106"/>
      <c r="AH613" s="106"/>
      <c r="AI613" s="16"/>
      <c r="AJ613" s="17"/>
    </row>
    <row r="614">
      <c r="A614" s="106"/>
      <c r="B614" s="106"/>
      <c r="C614" s="106"/>
      <c r="D614" s="109"/>
      <c r="E614" s="106"/>
      <c r="F614" s="109"/>
      <c r="G614" s="109"/>
      <c r="H614" s="106"/>
      <c r="I614" s="106"/>
      <c r="J614" s="106"/>
      <c r="K614" s="106"/>
      <c r="L614" s="106"/>
      <c r="M614" s="106"/>
      <c r="N614" s="106"/>
      <c r="O614" s="106"/>
      <c r="P614" s="106"/>
      <c r="Q614" s="106"/>
      <c r="R614" s="106"/>
      <c r="S614" s="106"/>
      <c r="T614" s="106"/>
      <c r="U614" s="106"/>
      <c r="V614" s="106"/>
      <c r="W614" s="106"/>
      <c r="X614" s="106"/>
      <c r="Y614" s="106"/>
      <c r="Z614" s="106"/>
      <c r="AA614" s="106"/>
      <c r="AB614" s="106"/>
      <c r="AC614" s="106"/>
      <c r="AD614" s="106"/>
      <c r="AE614" s="106"/>
      <c r="AF614" s="106"/>
      <c r="AG614" s="106"/>
      <c r="AH614" s="106"/>
      <c r="AI614" s="16"/>
      <c r="AJ614" s="17"/>
    </row>
    <row r="615">
      <c r="A615" s="106"/>
      <c r="B615" s="106"/>
      <c r="C615" s="106"/>
      <c r="D615" s="109"/>
      <c r="E615" s="106"/>
      <c r="F615" s="109"/>
      <c r="G615" s="109"/>
      <c r="H615" s="106"/>
      <c r="I615" s="106"/>
      <c r="J615" s="106"/>
      <c r="K615" s="106"/>
      <c r="L615" s="106"/>
      <c r="M615" s="106"/>
      <c r="N615" s="106"/>
      <c r="O615" s="106"/>
      <c r="P615" s="106"/>
      <c r="Q615" s="106"/>
      <c r="R615" s="106"/>
      <c r="S615" s="106"/>
      <c r="T615" s="106"/>
      <c r="U615" s="106"/>
      <c r="V615" s="106"/>
      <c r="W615" s="106"/>
      <c r="X615" s="106"/>
      <c r="Y615" s="106"/>
      <c r="Z615" s="106"/>
      <c r="AA615" s="106"/>
      <c r="AB615" s="106"/>
      <c r="AC615" s="106"/>
      <c r="AD615" s="106"/>
      <c r="AE615" s="106"/>
      <c r="AF615" s="106"/>
      <c r="AG615" s="106"/>
      <c r="AH615" s="106"/>
      <c r="AI615" s="16"/>
      <c r="AJ615" s="17"/>
    </row>
    <row r="616">
      <c r="A616" s="106"/>
      <c r="B616" s="106"/>
      <c r="C616" s="106"/>
      <c r="D616" s="109"/>
      <c r="E616" s="106"/>
      <c r="F616" s="109"/>
      <c r="G616" s="109"/>
      <c r="H616" s="106"/>
      <c r="I616" s="106"/>
      <c r="J616" s="106"/>
      <c r="K616" s="106"/>
      <c r="L616" s="106"/>
      <c r="M616" s="106"/>
      <c r="N616" s="106"/>
      <c r="O616" s="106"/>
      <c r="P616" s="106"/>
      <c r="Q616" s="106"/>
      <c r="R616" s="106"/>
      <c r="S616" s="106"/>
      <c r="T616" s="106"/>
      <c r="U616" s="106"/>
      <c r="V616" s="106"/>
      <c r="W616" s="106"/>
      <c r="X616" s="106"/>
      <c r="Y616" s="106"/>
      <c r="Z616" s="106"/>
      <c r="AA616" s="106"/>
      <c r="AB616" s="106"/>
      <c r="AC616" s="106"/>
      <c r="AD616" s="106"/>
      <c r="AE616" s="106"/>
      <c r="AF616" s="106"/>
      <c r="AG616" s="106"/>
      <c r="AH616" s="106"/>
      <c r="AI616" s="16"/>
      <c r="AJ616" s="17"/>
    </row>
    <row r="617">
      <c r="A617" s="106"/>
      <c r="B617" s="106"/>
      <c r="C617" s="106"/>
      <c r="D617" s="109"/>
      <c r="E617" s="106"/>
      <c r="F617" s="109"/>
      <c r="G617" s="109"/>
      <c r="H617" s="106"/>
      <c r="I617" s="106"/>
      <c r="J617" s="106"/>
      <c r="K617" s="106"/>
      <c r="L617" s="106"/>
      <c r="M617" s="106"/>
      <c r="N617" s="106"/>
      <c r="O617" s="106"/>
      <c r="P617" s="106"/>
      <c r="Q617" s="106"/>
      <c r="R617" s="106"/>
      <c r="S617" s="106"/>
      <c r="T617" s="106"/>
      <c r="U617" s="106"/>
      <c r="V617" s="106"/>
      <c r="W617" s="106"/>
      <c r="X617" s="106"/>
      <c r="Y617" s="106"/>
      <c r="Z617" s="106"/>
      <c r="AA617" s="106"/>
      <c r="AB617" s="106"/>
      <c r="AC617" s="106"/>
      <c r="AD617" s="106"/>
      <c r="AE617" s="106"/>
      <c r="AF617" s="106"/>
      <c r="AG617" s="106"/>
      <c r="AH617" s="106"/>
      <c r="AI617" s="16"/>
      <c r="AJ617" s="17"/>
    </row>
    <row r="618">
      <c r="A618" s="106"/>
      <c r="B618" s="106"/>
      <c r="C618" s="106"/>
      <c r="D618" s="109"/>
      <c r="E618" s="106"/>
      <c r="F618" s="109"/>
      <c r="G618" s="109"/>
      <c r="H618" s="106"/>
      <c r="I618" s="106"/>
      <c r="J618" s="106"/>
      <c r="K618" s="106"/>
      <c r="L618" s="106"/>
      <c r="M618" s="106"/>
      <c r="N618" s="106"/>
      <c r="O618" s="106"/>
      <c r="P618" s="106"/>
      <c r="Q618" s="106"/>
      <c r="R618" s="106"/>
      <c r="S618" s="106"/>
      <c r="T618" s="106"/>
      <c r="U618" s="106"/>
      <c r="V618" s="106"/>
      <c r="W618" s="106"/>
      <c r="X618" s="106"/>
      <c r="Y618" s="106"/>
      <c r="Z618" s="106"/>
      <c r="AA618" s="106"/>
      <c r="AB618" s="106"/>
      <c r="AC618" s="106"/>
      <c r="AD618" s="106"/>
      <c r="AE618" s="106"/>
      <c r="AF618" s="106"/>
      <c r="AG618" s="106"/>
      <c r="AH618" s="106"/>
      <c r="AI618" s="16"/>
      <c r="AJ618" s="17"/>
    </row>
    <row r="619">
      <c r="A619" s="106"/>
      <c r="B619" s="106"/>
      <c r="C619" s="106"/>
      <c r="D619" s="109"/>
      <c r="E619" s="106"/>
      <c r="F619" s="109"/>
      <c r="G619" s="109"/>
      <c r="H619" s="106"/>
      <c r="I619" s="106"/>
      <c r="J619" s="106"/>
      <c r="K619" s="106"/>
      <c r="L619" s="106"/>
      <c r="M619" s="106"/>
      <c r="N619" s="106"/>
      <c r="O619" s="106"/>
      <c r="P619" s="106"/>
      <c r="Q619" s="106"/>
      <c r="R619" s="106"/>
      <c r="S619" s="106"/>
      <c r="T619" s="106"/>
      <c r="U619" s="106"/>
      <c r="V619" s="106"/>
      <c r="W619" s="106"/>
      <c r="X619" s="106"/>
      <c r="Y619" s="106"/>
      <c r="Z619" s="106"/>
      <c r="AA619" s="106"/>
      <c r="AB619" s="106"/>
      <c r="AC619" s="106"/>
      <c r="AD619" s="106"/>
      <c r="AE619" s="106"/>
      <c r="AF619" s="106"/>
      <c r="AG619" s="106"/>
      <c r="AH619" s="106"/>
      <c r="AI619" s="16"/>
      <c r="AJ619" s="17"/>
    </row>
    <row r="620">
      <c r="A620" s="106"/>
      <c r="B620" s="106"/>
      <c r="C620" s="106"/>
      <c r="D620" s="109"/>
      <c r="E620" s="106"/>
      <c r="F620" s="109"/>
      <c r="G620" s="109"/>
      <c r="H620" s="106"/>
      <c r="I620" s="106"/>
      <c r="J620" s="106"/>
      <c r="K620" s="106"/>
      <c r="L620" s="106"/>
      <c r="M620" s="106"/>
      <c r="N620" s="106"/>
      <c r="O620" s="106"/>
      <c r="P620" s="106"/>
      <c r="Q620" s="106"/>
      <c r="R620" s="106"/>
      <c r="S620" s="106"/>
      <c r="T620" s="106"/>
      <c r="U620" s="106"/>
      <c r="V620" s="106"/>
      <c r="W620" s="106"/>
      <c r="X620" s="106"/>
      <c r="Y620" s="106"/>
      <c r="Z620" s="106"/>
      <c r="AA620" s="106"/>
      <c r="AB620" s="106"/>
      <c r="AC620" s="106"/>
      <c r="AD620" s="106"/>
      <c r="AE620" s="106"/>
      <c r="AF620" s="106"/>
      <c r="AG620" s="106"/>
      <c r="AH620" s="106"/>
      <c r="AI620" s="16"/>
      <c r="AJ620" s="17"/>
    </row>
    <row r="621">
      <c r="A621" s="106"/>
      <c r="B621" s="106"/>
      <c r="C621" s="106"/>
      <c r="D621" s="109"/>
      <c r="E621" s="106"/>
      <c r="F621" s="109"/>
      <c r="G621" s="109"/>
      <c r="H621" s="106"/>
      <c r="I621" s="106"/>
      <c r="J621" s="106"/>
      <c r="K621" s="106"/>
      <c r="L621" s="106"/>
      <c r="M621" s="106"/>
      <c r="N621" s="106"/>
      <c r="O621" s="106"/>
      <c r="P621" s="106"/>
      <c r="Q621" s="106"/>
      <c r="R621" s="106"/>
      <c r="S621" s="106"/>
      <c r="T621" s="106"/>
      <c r="U621" s="106"/>
      <c r="V621" s="106"/>
      <c r="W621" s="106"/>
      <c r="X621" s="106"/>
      <c r="Y621" s="106"/>
      <c r="Z621" s="106"/>
      <c r="AA621" s="106"/>
      <c r="AB621" s="106"/>
      <c r="AC621" s="106"/>
      <c r="AD621" s="106"/>
      <c r="AE621" s="106"/>
      <c r="AF621" s="106"/>
      <c r="AG621" s="106"/>
      <c r="AH621" s="106"/>
      <c r="AI621" s="16"/>
      <c r="AJ621" s="17"/>
    </row>
    <row r="622">
      <c r="A622" s="106"/>
      <c r="B622" s="106"/>
      <c r="C622" s="106"/>
      <c r="D622" s="109"/>
      <c r="E622" s="106"/>
      <c r="F622" s="109"/>
      <c r="G622" s="109"/>
      <c r="H622" s="106"/>
      <c r="I622" s="106"/>
      <c r="J622" s="106"/>
      <c r="K622" s="106"/>
      <c r="L622" s="106"/>
      <c r="M622" s="106"/>
      <c r="N622" s="106"/>
      <c r="O622" s="106"/>
      <c r="P622" s="106"/>
      <c r="Q622" s="106"/>
      <c r="R622" s="106"/>
      <c r="S622" s="106"/>
      <c r="T622" s="106"/>
      <c r="U622" s="106"/>
      <c r="V622" s="106"/>
      <c r="W622" s="106"/>
      <c r="X622" s="106"/>
      <c r="Y622" s="106"/>
      <c r="Z622" s="106"/>
      <c r="AA622" s="106"/>
      <c r="AB622" s="106"/>
      <c r="AC622" s="106"/>
      <c r="AD622" s="106"/>
      <c r="AE622" s="106"/>
      <c r="AF622" s="106"/>
      <c r="AG622" s="106"/>
      <c r="AH622" s="106"/>
      <c r="AI622" s="16"/>
      <c r="AJ622" s="17"/>
    </row>
    <row r="623">
      <c r="A623" s="106"/>
      <c r="B623" s="106"/>
      <c r="C623" s="106"/>
      <c r="D623" s="109"/>
      <c r="E623" s="106"/>
      <c r="F623" s="109"/>
      <c r="G623" s="109"/>
      <c r="H623" s="106"/>
      <c r="I623" s="106"/>
      <c r="J623" s="106"/>
      <c r="K623" s="106"/>
      <c r="L623" s="106"/>
      <c r="M623" s="106"/>
      <c r="N623" s="106"/>
      <c r="O623" s="106"/>
      <c r="P623" s="106"/>
      <c r="Q623" s="106"/>
      <c r="R623" s="106"/>
      <c r="S623" s="106"/>
      <c r="T623" s="106"/>
      <c r="U623" s="106"/>
      <c r="V623" s="106"/>
      <c r="W623" s="106"/>
      <c r="X623" s="106"/>
      <c r="Y623" s="106"/>
      <c r="Z623" s="106"/>
      <c r="AA623" s="106"/>
      <c r="AB623" s="106"/>
      <c r="AC623" s="106"/>
      <c r="AD623" s="106"/>
      <c r="AE623" s="106"/>
      <c r="AF623" s="106"/>
      <c r="AG623" s="106"/>
      <c r="AH623" s="106"/>
      <c r="AI623" s="16"/>
      <c r="AJ623" s="17"/>
    </row>
    <row r="624">
      <c r="A624" s="106"/>
      <c r="B624" s="106"/>
      <c r="C624" s="106"/>
      <c r="D624" s="109"/>
      <c r="E624" s="106"/>
      <c r="F624" s="109"/>
      <c r="G624" s="109"/>
      <c r="H624" s="106"/>
      <c r="I624" s="106"/>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6"/>
      <c r="AJ624" s="17"/>
    </row>
    <row r="625">
      <c r="A625" s="106"/>
      <c r="B625" s="106"/>
      <c r="C625" s="106"/>
      <c r="D625" s="109"/>
      <c r="E625" s="106"/>
      <c r="F625" s="109"/>
      <c r="G625" s="109"/>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6"/>
      <c r="AJ625" s="17"/>
    </row>
    <row r="626">
      <c r="A626" s="106"/>
      <c r="B626" s="106"/>
      <c r="C626" s="106"/>
      <c r="D626" s="109"/>
      <c r="E626" s="106"/>
      <c r="F626" s="109"/>
      <c r="G626" s="109"/>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6"/>
      <c r="AJ626" s="17"/>
    </row>
    <row r="627">
      <c r="A627" s="106"/>
      <c r="B627" s="106"/>
      <c r="C627" s="106"/>
      <c r="D627" s="109"/>
      <c r="E627" s="106"/>
      <c r="F627" s="109"/>
      <c r="G627" s="109"/>
      <c r="H627" s="106"/>
      <c r="I627" s="106"/>
      <c r="J627" s="106"/>
      <c r="K627" s="106"/>
      <c r="L627" s="106"/>
      <c r="M627" s="106"/>
      <c r="N627" s="106"/>
      <c r="O627" s="106"/>
      <c r="P627" s="106"/>
      <c r="Q627" s="106"/>
      <c r="R627" s="106"/>
      <c r="S627" s="106"/>
      <c r="T627" s="106"/>
      <c r="U627" s="106"/>
      <c r="V627" s="106"/>
      <c r="W627" s="106"/>
      <c r="X627" s="106"/>
      <c r="Y627" s="106"/>
      <c r="Z627" s="106"/>
      <c r="AA627" s="106"/>
      <c r="AB627" s="106"/>
      <c r="AC627" s="106"/>
      <c r="AD627" s="106"/>
      <c r="AE627" s="106"/>
      <c r="AF627" s="106"/>
      <c r="AG627" s="106"/>
      <c r="AH627" s="106"/>
      <c r="AI627" s="16"/>
      <c r="AJ627" s="17"/>
    </row>
    <row r="628">
      <c r="A628" s="106"/>
      <c r="B628" s="106"/>
      <c r="C628" s="106"/>
      <c r="D628" s="109"/>
      <c r="E628" s="106"/>
      <c r="F628" s="109"/>
      <c r="G628" s="109"/>
      <c r="H628" s="106"/>
      <c r="I628" s="106"/>
      <c r="J628" s="106"/>
      <c r="K628" s="106"/>
      <c r="L628" s="106"/>
      <c r="M628" s="106"/>
      <c r="N628" s="106"/>
      <c r="O628" s="106"/>
      <c r="P628" s="106"/>
      <c r="Q628" s="106"/>
      <c r="R628" s="106"/>
      <c r="S628" s="106"/>
      <c r="T628" s="106"/>
      <c r="U628" s="106"/>
      <c r="V628" s="106"/>
      <c r="W628" s="106"/>
      <c r="X628" s="106"/>
      <c r="Y628" s="106"/>
      <c r="Z628" s="106"/>
      <c r="AA628" s="106"/>
      <c r="AB628" s="106"/>
      <c r="AC628" s="106"/>
      <c r="AD628" s="106"/>
      <c r="AE628" s="106"/>
      <c r="AF628" s="106"/>
      <c r="AG628" s="106"/>
      <c r="AH628" s="106"/>
      <c r="AI628" s="16"/>
      <c r="AJ628" s="17"/>
    </row>
    <row r="629">
      <c r="A629" s="106"/>
      <c r="B629" s="106"/>
      <c r="C629" s="106"/>
      <c r="D629" s="109"/>
      <c r="E629" s="106"/>
      <c r="F629" s="109"/>
      <c r="G629" s="109"/>
      <c r="H629" s="106"/>
      <c r="I629" s="106"/>
      <c r="J629" s="106"/>
      <c r="K629" s="106"/>
      <c r="L629" s="106"/>
      <c r="M629" s="106"/>
      <c r="N629" s="106"/>
      <c r="O629" s="106"/>
      <c r="P629" s="106"/>
      <c r="Q629" s="106"/>
      <c r="R629" s="106"/>
      <c r="S629" s="106"/>
      <c r="T629" s="106"/>
      <c r="U629" s="106"/>
      <c r="V629" s="106"/>
      <c r="W629" s="106"/>
      <c r="X629" s="106"/>
      <c r="Y629" s="106"/>
      <c r="Z629" s="106"/>
      <c r="AA629" s="106"/>
      <c r="AB629" s="106"/>
      <c r="AC629" s="106"/>
      <c r="AD629" s="106"/>
      <c r="AE629" s="106"/>
      <c r="AF629" s="106"/>
      <c r="AG629" s="106"/>
      <c r="AH629" s="106"/>
      <c r="AI629" s="16"/>
      <c r="AJ629" s="17"/>
    </row>
    <row r="630">
      <c r="A630" s="106"/>
      <c r="B630" s="106"/>
      <c r="C630" s="106"/>
      <c r="D630" s="109"/>
      <c r="E630" s="106"/>
      <c r="F630" s="109"/>
      <c r="G630" s="109"/>
      <c r="H630" s="106"/>
      <c r="I630" s="106"/>
      <c r="J630" s="106"/>
      <c r="K630" s="106"/>
      <c r="L630" s="106"/>
      <c r="M630" s="106"/>
      <c r="N630" s="106"/>
      <c r="O630" s="106"/>
      <c r="P630" s="106"/>
      <c r="Q630" s="106"/>
      <c r="R630" s="106"/>
      <c r="S630" s="106"/>
      <c r="T630" s="106"/>
      <c r="U630" s="106"/>
      <c r="V630" s="106"/>
      <c r="W630" s="106"/>
      <c r="X630" s="106"/>
      <c r="Y630" s="106"/>
      <c r="Z630" s="106"/>
      <c r="AA630" s="106"/>
      <c r="AB630" s="106"/>
      <c r="AC630" s="106"/>
      <c r="AD630" s="106"/>
      <c r="AE630" s="106"/>
      <c r="AF630" s="106"/>
      <c r="AG630" s="106"/>
      <c r="AH630" s="106"/>
      <c r="AI630" s="16"/>
      <c r="AJ630" s="17"/>
    </row>
    <row r="631">
      <c r="A631" s="106"/>
      <c r="B631" s="106"/>
      <c r="C631" s="106"/>
      <c r="D631" s="109"/>
      <c r="E631" s="106"/>
      <c r="F631" s="109"/>
      <c r="G631" s="109"/>
      <c r="H631" s="106"/>
      <c r="I631" s="106"/>
      <c r="J631" s="106"/>
      <c r="K631" s="106"/>
      <c r="L631" s="106"/>
      <c r="M631" s="106"/>
      <c r="N631" s="106"/>
      <c r="O631" s="106"/>
      <c r="P631" s="106"/>
      <c r="Q631" s="106"/>
      <c r="R631" s="106"/>
      <c r="S631" s="106"/>
      <c r="T631" s="106"/>
      <c r="U631" s="106"/>
      <c r="V631" s="106"/>
      <c r="W631" s="106"/>
      <c r="X631" s="106"/>
      <c r="Y631" s="106"/>
      <c r="Z631" s="106"/>
      <c r="AA631" s="106"/>
      <c r="AB631" s="106"/>
      <c r="AC631" s="106"/>
      <c r="AD631" s="106"/>
      <c r="AE631" s="106"/>
      <c r="AF631" s="106"/>
      <c r="AG631" s="106"/>
      <c r="AH631" s="106"/>
      <c r="AI631" s="16"/>
      <c r="AJ631" s="17"/>
    </row>
    <row r="632">
      <c r="A632" s="106"/>
      <c r="B632" s="106"/>
      <c r="C632" s="106"/>
      <c r="D632" s="109"/>
      <c r="E632" s="106"/>
      <c r="F632" s="109"/>
      <c r="G632" s="109"/>
      <c r="H632" s="106"/>
      <c r="I632" s="106"/>
      <c r="J632" s="106"/>
      <c r="K632" s="106"/>
      <c r="L632" s="106"/>
      <c r="M632" s="106"/>
      <c r="N632" s="106"/>
      <c r="O632" s="106"/>
      <c r="P632" s="106"/>
      <c r="Q632" s="106"/>
      <c r="R632" s="106"/>
      <c r="S632" s="106"/>
      <c r="T632" s="106"/>
      <c r="U632" s="106"/>
      <c r="V632" s="106"/>
      <c r="W632" s="106"/>
      <c r="X632" s="106"/>
      <c r="Y632" s="106"/>
      <c r="Z632" s="106"/>
      <c r="AA632" s="106"/>
      <c r="AB632" s="106"/>
      <c r="AC632" s="106"/>
      <c r="AD632" s="106"/>
      <c r="AE632" s="106"/>
      <c r="AF632" s="106"/>
      <c r="AG632" s="106"/>
      <c r="AH632" s="106"/>
      <c r="AI632" s="16"/>
      <c r="AJ632" s="17"/>
    </row>
    <row r="633">
      <c r="A633" s="106"/>
      <c r="B633" s="106"/>
      <c r="C633" s="106"/>
      <c r="D633" s="109"/>
      <c r="E633" s="106"/>
      <c r="F633" s="109"/>
      <c r="G633" s="109"/>
      <c r="H633" s="106"/>
      <c r="I633" s="106"/>
      <c r="J633" s="106"/>
      <c r="K633" s="106"/>
      <c r="L633" s="106"/>
      <c r="M633" s="106"/>
      <c r="N633" s="106"/>
      <c r="O633" s="106"/>
      <c r="P633" s="106"/>
      <c r="Q633" s="106"/>
      <c r="R633" s="106"/>
      <c r="S633" s="106"/>
      <c r="T633" s="106"/>
      <c r="U633" s="106"/>
      <c r="V633" s="106"/>
      <c r="W633" s="106"/>
      <c r="X633" s="106"/>
      <c r="Y633" s="106"/>
      <c r="Z633" s="106"/>
      <c r="AA633" s="106"/>
      <c r="AB633" s="106"/>
      <c r="AC633" s="106"/>
      <c r="AD633" s="106"/>
      <c r="AE633" s="106"/>
      <c r="AF633" s="106"/>
      <c r="AG633" s="106"/>
      <c r="AH633" s="106"/>
      <c r="AI633" s="16"/>
      <c r="AJ633" s="17"/>
    </row>
    <row r="634">
      <c r="A634" s="106"/>
      <c r="B634" s="106"/>
      <c r="C634" s="106"/>
      <c r="D634" s="109"/>
      <c r="E634" s="106"/>
      <c r="F634" s="109"/>
      <c r="G634" s="109"/>
      <c r="H634" s="106"/>
      <c r="I634" s="106"/>
      <c r="J634" s="106"/>
      <c r="K634" s="106"/>
      <c r="L634" s="106"/>
      <c r="M634" s="106"/>
      <c r="N634" s="106"/>
      <c r="O634" s="106"/>
      <c r="P634" s="106"/>
      <c r="Q634" s="106"/>
      <c r="R634" s="106"/>
      <c r="S634" s="106"/>
      <c r="T634" s="106"/>
      <c r="U634" s="106"/>
      <c r="V634" s="106"/>
      <c r="W634" s="106"/>
      <c r="X634" s="106"/>
      <c r="Y634" s="106"/>
      <c r="Z634" s="106"/>
      <c r="AA634" s="106"/>
      <c r="AB634" s="106"/>
      <c r="AC634" s="106"/>
      <c r="AD634" s="106"/>
      <c r="AE634" s="106"/>
      <c r="AF634" s="106"/>
      <c r="AG634" s="106"/>
      <c r="AH634" s="106"/>
      <c r="AI634" s="16"/>
      <c r="AJ634" s="17"/>
    </row>
    <row r="635">
      <c r="A635" s="106"/>
      <c r="B635" s="106"/>
      <c r="C635" s="106"/>
      <c r="D635" s="109"/>
      <c r="E635" s="106"/>
      <c r="F635" s="109"/>
      <c r="G635" s="109"/>
      <c r="H635" s="106"/>
      <c r="I635" s="106"/>
      <c r="J635" s="106"/>
      <c r="K635" s="106"/>
      <c r="L635" s="106"/>
      <c r="M635" s="106"/>
      <c r="N635" s="106"/>
      <c r="O635" s="106"/>
      <c r="P635" s="106"/>
      <c r="Q635" s="106"/>
      <c r="R635" s="106"/>
      <c r="S635" s="106"/>
      <c r="T635" s="106"/>
      <c r="U635" s="106"/>
      <c r="V635" s="106"/>
      <c r="W635" s="106"/>
      <c r="X635" s="106"/>
      <c r="Y635" s="106"/>
      <c r="Z635" s="106"/>
      <c r="AA635" s="106"/>
      <c r="AB635" s="106"/>
      <c r="AC635" s="106"/>
      <c r="AD635" s="106"/>
      <c r="AE635" s="106"/>
      <c r="AF635" s="106"/>
      <c r="AG635" s="106"/>
      <c r="AH635" s="106"/>
      <c r="AI635" s="16"/>
      <c r="AJ635" s="17"/>
    </row>
    <row r="636">
      <c r="A636" s="106"/>
      <c r="B636" s="106"/>
      <c r="C636" s="106"/>
      <c r="D636" s="109"/>
      <c r="E636" s="106"/>
      <c r="F636" s="109"/>
      <c r="G636" s="109"/>
      <c r="H636" s="106"/>
      <c r="I636" s="106"/>
      <c r="J636" s="106"/>
      <c r="K636" s="106"/>
      <c r="L636" s="106"/>
      <c r="M636" s="106"/>
      <c r="N636" s="106"/>
      <c r="O636" s="106"/>
      <c r="P636" s="106"/>
      <c r="Q636" s="106"/>
      <c r="R636" s="106"/>
      <c r="S636" s="106"/>
      <c r="T636" s="106"/>
      <c r="U636" s="106"/>
      <c r="V636" s="106"/>
      <c r="W636" s="106"/>
      <c r="X636" s="106"/>
      <c r="Y636" s="106"/>
      <c r="Z636" s="106"/>
      <c r="AA636" s="106"/>
      <c r="AB636" s="106"/>
      <c r="AC636" s="106"/>
      <c r="AD636" s="106"/>
      <c r="AE636" s="106"/>
      <c r="AF636" s="106"/>
      <c r="AG636" s="106"/>
      <c r="AH636" s="106"/>
      <c r="AI636" s="16"/>
      <c r="AJ636" s="17"/>
    </row>
    <row r="637">
      <c r="A637" s="106"/>
      <c r="B637" s="106"/>
      <c r="C637" s="106"/>
      <c r="D637" s="109"/>
      <c r="E637" s="106"/>
      <c r="F637" s="109"/>
      <c r="G637" s="109"/>
      <c r="H637" s="106"/>
      <c r="I637" s="106"/>
      <c r="J637" s="106"/>
      <c r="K637" s="106"/>
      <c r="L637" s="106"/>
      <c r="M637" s="106"/>
      <c r="N637" s="106"/>
      <c r="O637" s="106"/>
      <c r="P637" s="106"/>
      <c r="Q637" s="106"/>
      <c r="R637" s="106"/>
      <c r="S637" s="106"/>
      <c r="T637" s="106"/>
      <c r="U637" s="106"/>
      <c r="V637" s="106"/>
      <c r="W637" s="106"/>
      <c r="X637" s="106"/>
      <c r="Y637" s="106"/>
      <c r="Z637" s="106"/>
      <c r="AA637" s="106"/>
      <c r="AB637" s="106"/>
      <c r="AC637" s="106"/>
      <c r="AD637" s="106"/>
      <c r="AE637" s="106"/>
      <c r="AF637" s="106"/>
      <c r="AG637" s="106"/>
      <c r="AH637" s="106"/>
      <c r="AI637" s="16"/>
      <c r="AJ637" s="17"/>
    </row>
    <row r="638">
      <c r="A638" s="106"/>
      <c r="B638" s="106"/>
      <c r="C638" s="106"/>
      <c r="D638" s="109"/>
      <c r="E638" s="106"/>
      <c r="F638" s="109"/>
      <c r="G638" s="109"/>
      <c r="H638" s="106"/>
      <c r="I638" s="106"/>
      <c r="J638" s="106"/>
      <c r="K638" s="106"/>
      <c r="L638" s="106"/>
      <c r="M638" s="106"/>
      <c r="N638" s="106"/>
      <c r="O638" s="106"/>
      <c r="P638" s="106"/>
      <c r="Q638" s="106"/>
      <c r="R638" s="106"/>
      <c r="S638" s="106"/>
      <c r="T638" s="106"/>
      <c r="U638" s="106"/>
      <c r="V638" s="106"/>
      <c r="W638" s="106"/>
      <c r="X638" s="106"/>
      <c r="Y638" s="106"/>
      <c r="Z638" s="106"/>
      <c r="AA638" s="106"/>
      <c r="AB638" s="106"/>
      <c r="AC638" s="106"/>
      <c r="AD638" s="106"/>
      <c r="AE638" s="106"/>
      <c r="AF638" s="106"/>
      <c r="AG638" s="106"/>
      <c r="AH638" s="106"/>
      <c r="AI638" s="16"/>
      <c r="AJ638" s="17"/>
    </row>
    <row r="639">
      <c r="A639" s="106"/>
      <c r="B639" s="106"/>
      <c r="C639" s="106"/>
      <c r="D639" s="109"/>
      <c r="E639" s="106"/>
      <c r="F639" s="109"/>
      <c r="G639" s="109"/>
      <c r="H639" s="106"/>
      <c r="I639" s="106"/>
      <c r="J639" s="106"/>
      <c r="K639" s="106"/>
      <c r="L639" s="106"/>
      <c r="M639" s="106"/>
      <c r="N639" s="106"/>
      <c r="O639" s="106"/>
      <c r="P639" s="106"/>
      <c r="Q639" s="106"/>
      <c r="R639" s="106"/>
      <c r="S639" s="106"/>
      <c r="T639" s="106"/>
      <c r="U639" s="106"/>
      <c r="V639" s="106"/>
      <c r="W639" s="106"/>
      <c r="X639" s="106"/>
      <c r="Y639" s="106"/>
      <c r="Z639" s="106"/>
      <c r="AA639" s="106"/>
      <c r="AB639" s="106"/>
      <c r="AC639" s="106"/>
      <c r="AD639" s="106"/>
      <c r="AE639" s="106"/>
      <c r="AF639" s="106"/>
      <c r="AG639" s="106"/>
      <c r="AH639" s="106"/>
      <c r="AI639" s="16"/>
      <c r="AJ639" s="17"/>
    </row>
    <row r="640">
      <c r="A640" s="106"/>
      <c r="B640" s="106"/>
      <c r="C640" s="106"/>
      <c r="D640" s="109"/>
      <c r="E640" s="106"/>
      <c r="F640" s="109"/>
      <c r="G640" s="109"/>
      <c r="H640" s="106"/>
      <c r="I640" s="106"/>
      <c r="J640" s="106"/>
      <c r="K640" s="106"/>
      <c r="L640" s="106"/>
      <c r="M640" s="106"/>
      <c r="N640" s="106"/>
      <c r="O640" s="106"/>
      <c r="P640" s="106"/>
      <c r="Q640" s="106"/>
      <c r="R640" s="106"/>
      <c r="S640" s="106"/>
      <c r="T640" s="106"/>
      <c r="U640" s="106"/>
      <c r="V640" s="106"/>
      <c r="W640" s="106"/>
      <c r="X640" s="106"/>
      <c r="Y640" s="106"/>
      <c r="Z640" s="106"/>
      <c r="AA640" s="106"/>
      <c r="AB640" s="106"/>
      <c r="AC640" s="106"/>
      <c r="AD640" s="106"/>
      <c r="AE640" s="106"/>
      <c r="AF640" s="106"/>
      <c r="AG640" s="106"/>
      <c r="AH640" s="106"/>
      <c r="AI640" s="16"/>
      <c r="AJ640" s="17"/>
    </row>
    <row r="641">
      <c r="A641" s="106"/>
      <c r="B641" s="106"/>
      <c r="C641" s="106"/>
      <c r="D641" s="109"/>
      <c r="E641" s="106"/>
      <c r="F641" s="109"/>
      <c r="G641" s="109"/>
      <c r="H641" s="106"/>
      <c r="I641" s="106"/>
      <c r="J641" s="106"/>
      <c r="K641" s="106"/>
      <c r="L641" s="106"/>
      <c r="M641" s="106"/>
      <c r="N641" s="106"/>
      <c r="O641" s="106"/>
      <c r="P641" s="106"/>
      <c r="Q641" s="106"/>
      <c r="R641" s="106"/>
      <c r="S641" s="106"/>
      <c r="T641" s="106"/>
      <c r="U641" s="106"/>
      <c r="V641" s="106"/>
      <c r="W641" s="106"/>
      <c r="X641" s="106"/>
      <c r="Y641" s="106"/>
      <c r="Z641" s="106"/>
      <c r="AA641" s="106"/>
      <c r="AB641" s="106"/>
      <c r="AC641" s="106"/>
      <c r="AD641" s="106"/>
      <c r="AE641" s="106"/>
      <c r="AF641" s="106"/>
      <c r="AG641" s="106"/>
      <c r="AH641" s="106"/>
      <c r="AI641" s="16"/>
      <c r="AJ641" s="17"/>
    </row>
    <row r="642">
      <c r="A642" s="106"/>
      <c r="B642" s="106"/>
      <c r="C642" s="106"/>
      <c r="D642" s="109"/>
      <c r="E642" s="106"/>
      <c r="F642" s="109"/>
      <c r="G642" s="109"/>
      <c r="H642" s="106"/>
      <c r="I642" s="106"/>
      <c r="J642" s="106"/>
      <c r="K642" s="106"/>
      <c r="L642" s="106"/>
      <c r="M642" s="106"/>
      <c r="N642" s="106"/>
      <c r="O642" s="106"/>
      <c r="P642" s="106"/>
      <c r="Q642" s="106"/>
      <c r="R642" s="106"/>
      <c r="S642" s="106"/>
      <c r="T642" s="106"/>
      <c r="U642" s="106"/>
      <c r="V642" s="106"/>
      <c r="W642" s="106"/>
      <c r="X642" s="106"/>
      <c r="Y642" s="106"/>
      <c r="Z642" s="106"/>
      <c r="AA642" s="106"/>
      <c r="AB642" s="106"/>
      <c r="AC642" s="106"/>
      <c r="AD642" s="106"/>
      <c r="AE642" s="106"/>
      <c r="AF642" s="106"/>
      <c r="AG642" s="106"/>
      <c r="AH642" s="106"/>
      <c r="AI642" s="16"/>
      <c r="AJ642" s="17"/>
    </row>
    <row r="643">
      <c r="A643" s="106"/>
      <c r="B643" s="106"/>
      <c r="C643" s="106"/>
      <c r="D643" s="109"/>
      <c r="E643" s="106"/>
      <c r="F643" s="109"/>
      <c r="G643" s="109"/>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6"/>
      <c r="AJ643" s="17"/>
    </row>
    <row r="644">
      <c r="A644" s="106"/>
      <c r="B644" s="106"/>
      <c r="C644" s="106"/>
      <c r="D644" s="109"/>
      <c r="E644" s="106"/>
      <c r="F644" s="109"/>
      <c r="G644" s="109"/>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6"/>
      <c r="AJ644" s="17"/>
    </row>
    <row r="645">
      <c r="A645" s="106"/>
      <c r="B645" s="106"/>
      <c r="C645" s="106"/>
      <c r="D645" s="109"/>
      <c r="E645" s="106"/>
      <c r="F645" s="109"/>
      <c r="G645" s="109"/>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6"/>
      <c r="AJ645" s="17"/>
    </row>
    <row r="646">
      <c r="A646" s="106"/>
      <c r="B646" s="106"/>
      <c r="C646" s="106"/>
      <c r="D646" s="109"/>
      <c r="E646" s="106"/>
      <c r="F646" s="109"/>
      <c r="G646" s="109"/>
      <c r="H646" s="106"/>
      <c r="I646" s="106"/>
      <c r="J646" s="106"/>
      <c r="K646" s="106"/>
      <c r="L646" s="106"/>
      <c r="M646" s="106"/>
      <c r="N646" s="106"/>
      <c r="O646" s="106"/>
      <c r="P646" s="106"/>
      <c r="Q646" s="106"/>
      <c r="R646" s="106"/>
      <c r="S646" s="106"/>
      <c r="T646" s="106"/>
      <c r="U646" s="106"/>
      <c r="V646" s="106"/>
      <c r="W646" s="106"/>
      <c r="X646" s="106"/>
      <c r="Y646" s="106"/>
      <c r="Z646" s="106"/>
      <c r="AA646" s="106"/>
      <c r="AB646" s="106"/>
      <c r="AC646" s="106"/>
      <c r="AD646" s="106"/>
      <c r="AE646" s="106"/>
      <c r="AF646" s="106"/>
      <c r="AG646" s="106"/>
      <c r="AH646" s="106"/>
      <c r="AI646" s="16"/>
      <c r="AJ646" s="17"/>
    </row>
    <row r="647">
      <c r="A647" s="106"/>
      <c r="B647" s="106"/>
      <c r="C647" s="106"/>
      <c r="D647" s="109"/>
      <c r="E647" s="106"/>
      <c r="F647" s="109"/>
      <c r="G647" s="109"/>
      <c r="H647" s="106"/>
      <c r="I647" s="106"/>
      <c r="J647" s="106"/>
      <c r="K647" s="106"/>
      <c r="L647" s="106"/>
      <c r="M647" s="106"/>
      <c r="N647" s="106"/>
      <c r="O647" s="106"/>
      <c r="P647" s="106"/>
      <c r="Q647" s="106"/>
      <c r="R647" s="106"/>
      <c r="S647" s="106"/>
      <c r="T647" s="106"/>
      <c r="U647" s="106"/>
      <c r="V647" s="106"/>
      <c r="W647" s="106"/>
      <c r="X647" s="106"/>
      <c r="Y647" s="106"/>
      <c r="Z647" s="106"/>
      <c r="AA647" s="106"/>
      <c r="AB647" s="106"/>
      <c r="AC647" s="106"/>
      <c r="AD647" s="106"/>
      <c r="AE647" s="106"/>
      <c r="AF647" s="106"/>
      <c r="AG647" s="106"/>
      <c r="AH647" s="106"/>
      <c r="AI647" s="16"/>
      <c r="AJ647" s="17"/>
    </row>
    <row r="648">
      <c r="A648" s="106"/>
      <c r="B648" s="106"/>
      <c r="C648" s="106"/>
      <c r="D648" s="109"/>
      <c r="E648" s="106"/>
      <c r="F648" s="109"/>
      <c r="G648" s="109"/>
      <c r="H648" s="106"/>
      <c r="I648" s="106"/>
      <c r="J648" s="106"/>
      <c r="K648" s="106"/>
      <c r="L648" s="106"/>
      <c r="M648" s="106"/>
      <c r="N648" s="106"/>
      <c r="O648" s="106"/>
      <c r="P648" s="106"/>
      <c r="Q648" s="106"/>
      <c r="R648" s="106"/>
      <c r="S648" s="106"/>
      <c r="T648" s="106"/>
      <c r="U648" s="106"/>
      <c r="V648" s="106"/>
      <c r="W648" s="106"/>
      <c r="X648" s="106"/>
      <c r="Y648" s="106"/>
      <c r="Z648" s="106"/>
      <c r="AA648" s="106"/>
      <c r="AB648" s="106"/>
      <c r="AC648" s="106"/>
      <c r="AD648" s="106"/>
      <c r="AE648" s="106"/>
      <c r="AF648" s="106"/>
      <c r="AG648" s="106"/>
      <c r="AH648" s="106"/>
      <c r="AI648" s="16"/>
      <c r="AJ648" s="17"/>
    </row>
    <row r="649">
      <c r="A649" s="106"/>
      <c r="B649" s="106"/>
      <c r="C649" s="106"/>
      <c r="D649" s="109"/>
      <c r="E649" s="106"/>
      <c r="F649" s="109"/>
      <c r="G649" s="109"/>
      <c r="H649" s="106"/>
      <c r="I649" s="106"/>
      <c r="J649" s="106"/>
      <c r="K649" s="106"/>
      <c r="L649" s="106"/>
      <c r="M649" s="106"/>
      <c r="N649" s="106"/>
      <c r="O649" s="106"/>
      <c r="P649" s="106"/>
      <c r="Q649" s="106"/>
      <c r="R649" s="106"/>
      <c r="S649" s="106"/>
      <c r="T649" s="106"/>
      <c r="U649" s="106"/>
      <c r="V649" s="106"/>
      <c r="W649" s="106"/>
      <c r="X649" s="106"/>
      <c r="Y649" s="106"/>
      <c r="Z649" s="106"/>
      <c r="AA649" s="106"/>
      <c r="AB649" s="106"/>
      <c r="AC649" s="106"/>
      <c r="AD649" s="106"/>
      <c r="AE649" s="106"/>
      <c r="AF649" s="106"/>
      <c r="AG649" s="106"/>
      <c r="AH649" s="106"/>
      <c r="AI649" s="16"/>
      <c r="AJ649" s="17"/>
    </row>
    <row r="650">
      <c r="A650" s="106"/>
      <c r="B650" s="106"/>
      <c r="C650" s="106"/>
      <c r="D650" s="109"/>
      <c r="E650" s="106"/>
      <c r="F650" s="109"/>
      <c r="G650" s="109"/>
      <c r="H650" s="106"/>
      <c r="I650" s="106"/>
      <c r="J650" s="106"/>
      <c r="K650" s="106"/>
      <c r="L650" s="106"/>
      <c r="M650" s="106"/>
      <c r="N650" s="106"/>
      <c r="O650" s="106"/>
      <c r="P650" s="106"/>
      <c r="Q650" s="106"/>
      <c r="R650" s="106"/>
      <c r="S650" s="106"/>
      <c r="T650" s="106"/>
      <c r="U650" s="106"/>
      <c r="V650" s="106"/>
      <c r="W650" s="106"/>
      <c r="X650" s="106"/>
      <c r="Y650" s="106"/>
      <c r="Z650" s="106"/>
      <c r="AA650" s="106"/>
      <c r="AB650" s="106"/>
      <c r="AC650" s="106"/>
      <c r="AD650" s="106"/>
      <c r="AE650" s="106"/>
      <c r="AF650" s="106"/>
      <c r="AG650" s="106"/>
      <c r="AH650" s="106"/>
      <c r="AI650" s="16"/>
      <c r="AJ650" s="17"/>
    </row>
    <row r="651">
      <c r="A651" s="106"/>
      <c r="B651" s="106"/>
      <c r="C651" s="106"/>
      <c r="D651" s="109"/>
      <c r="E651" s="106"/>
      <c r="F651" s="109"/>
      <c r="G651" s="109"/>
      <c r="H651" s="106"/>
      <c r="I651" s="106"/>
      <c r="J651" s="106"/>
      <c r="K651" s="106"/>
      <c r="L651" s="106"/>
      <c r="M651" s="106"/>
      <c r="N651" s="106"/>
      <c r="O651" s="106"/>
      <c r="P651" s="106"/>
      <c r="Q651" s="106"/>
      <c r="R651" s="106"/>
      <c r="S651" s="106"/>
      <c r="T651" s="106"/>
      <c r="U651" s="106"/>
      <c r="V651" s="106"/>
      <c r="W651" s="106"/>
      <c r="X651" s="106"/>
      <c r="Y651" s="106"/>
      <c r="Z651" s="106"/>
      <c r="AA651" s="106"/>
      <c r="AB651" s="106"/>
      <c r="AC651" s="106"/>
      <c r="AD651" s="106"/>
      <c r="AE651" s="106"/>
      <c r="AF651" s="106"/>
      <c r="AG651" s="106"/>
      <c r="AH651" s="106"/>
      <c r="AI651" s="16"/>
      <c r="AJ651" s="17"/>
    </row>
    <row r="652">
      <c r="A652" s="106"/>
      <c r="B652" s="106"/>
      <c r="C652" s="106"/>
      <c r="D652" s="109"/>
      <c r="E652" s="106"/>
      <c r="F652" s="109"/>
      <c r="G652" s="109"/>
      <c r="H652" s="106"/>
      <c r="I652" s="106"/>
      <c r="J652" s="106"/>
      <c r="K652" s="106"/>
      <c r="L652" s="106"/>
      <c r="M652" s="106"/>
      <c r="N652" s="106"/>
      <c r="O652" s="106"/>
      <c r="P652" s="106"/>
      <c r="Q652" s="106"/>
      <c r="R652" s="106"/>
      <c r="S652" s="106"/>
      <c r="T652" s="106"/>
      <c r="U652" s="106"/>
      <c r="V652" s="106"/>
      <c r="W652" s="106"/>
      <c r="X652" s="106"/>
      <c r="Y652" s="106"/>
      <c r="Z652" s="106"/>
      <c r="AA652" s="106"/>
      <c r="AB652" s="106"/>
      <c r="AC652" s="106"/>
      <c r="AD652" s="106"/>
      <c r="AE652" s="106"/>
      <c r="AF652" s="106"/>
      <c r="AG652" s="106"/>
      <c r="AH652" s="106"/>
      <c r="AI652" s="16"/>
      <c r="AJ652" s="17"/>
    </row>
    <row r="653">
      <c r="A653" s="106"/>
      <c r="B653" s="106"/>
      <c r="C653" s="106"/>
      <c r="D653" s="109"/>
      <c r="E653" s="106"/>
      <c r="F653" s="109"/>
      <c r="G653" s="109"/>
      <c r="H653" s="106"/>
      <c r="I653" s="106"/>
      <c r="J653" s="106"/>
      <c r="K653" s="106"/>
      <c r="L653" s="106"/>
      <c r="M653" s="106"/>
      <c r="N653" s="106"/>
      <c r="O653" s="106"/>
      <c r="P653" s="106"/>
      <c r="Q653" s="106"/>
      <c r="R653" s="106"/>
      <c r="S653" s="106"/>
      <c r="T653" s="106"/>
      <c r="U653" s="106"/>
      <c r="V653" s="106"/>
      <c r="W653" s="106"/>
      <c r="X653" s="106"/>
      <c r="Y653" s="106"/>
      <c r="Z653" s="106"/>
      <c r="AA653" s="106"/>
      <c r="AB653" s="106"/>
      <c r="AC653" s="106"/>
      <c r="AD653" s="106"/>
      <c r="AE653" s="106"/>
      <c r="AF653" s="106"/>
      <c r="AG653" s="106"/>
      <c r="AH653" s="106"/>
      <c r="AI653" s="16"/>
      <c r="AJ653" s="17"/>
    </row>
    <row r="654">
      <c r="A654" s="106"/>
      <c r="B654" s="106"/>
      <c r="C654" s="106"/>
      <c r="D654" s="109"/>
      <c r="E654" s="106"/>
      <c r="F654" s="109"/>
      <c r="G654" s="109"/>
      <c r="H654" s="106"/>
      <c r="I654" s="106"/>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6"/>
      <c r="AJ654" s="17"/>
    </row>
    <row r="655">
      <c r="A655" s="106"/>
      <c r="B655" s="106"/>
      <c r="C655" s="106"/>
      <c r="D655" s="109"/>
      <c r="E655" s="106"/>
      <c r="F655" s="109"/>
      <c r="G655" s="109"/>
      <c r="H655" s="106"/>
      <c r="I655" s="106"/>
      <c r="J655" s="106"/>
      <c r="K655" s="106"/>
      <c r="L655" s="106"/>
      <c r="M655" s="106"/>
      <c r="N655" s="106"/>
      <c r="O655" s="106"/>
      <c r="P655" s="106"/>
      <c r="Q655" s="106"/>
      <c r="R655" s="106"/>
      <c r="S655" s="106"/>
      <c r="T655" s="106"/>
      <c r="U655" s="106"/>
      <c r="V655" s="106"/>
      <c r="W655" s="106"/>
      <c r="X655" s="106"/>
      <c r="Y655" s="106"/>
      <c r="Z655" s="106"/>
      <c r="AA655" s="106"/>
      <c r="AB655" s="106"/>
      <c r="AC655" s="106"/>
      <c r="AD655" s="106"/>
      <c r="AE655" s="106"/>
      <c r="AF655" s="106"/>
      <c r="AG655" s="106"/>
      <c r="AH655" s="106"/>
      <c r="AI655" s="16"/>
      <c r="AJ655" s="17"/>
    </row>
    <row r="656">
      <c r="A656" s="106"/>
      <c r="B656" s="106"/>
      <c r="C656" s="106"/>
      <c r="D656" s="109"/>
      <c r="E656" s="106"/>
      <c r="F656" s="109"/>
      <c r="G656" s="109"/>
      <c r="H656" s="106"/>
      <c r="I656" s="106"/>
      <c r="J656" s="106"/>
      <c r="K656" s="106"/>
      <c r="L656" s="106"/>
      <c r="M656" s="106"/>
      <c r="N656" s="106"/>
      <c r="O656" s="106"/>
      <c r="P656" s="106"/>
      <c r="Q656" s="106"/>
      <c r="R656" s="106"/>
      <c r="S656" s="106"/>
      <c r="T656" s="106"/>
      <c r="U656" s="106"/>
      <c r="V656" s="106"/>
      <c r="W656" s="106"/>
      <c r="X656" s="106"/>
      <c r="Y656" s="106"/>
      <c r="Z656" s="106"/>
      <c r="AA656" s="106"/>
      <c r="AB656" s="106"/>
      <c r="AC656" s="106"/>
      <c r="AD656" s="106"/>
      <c r="AE656" s="106"/>
      <c r="AF656" s="106"/>
      <c r="AG656" s="106"/>
      <c r="AH656" s="106"/>
      <c r="AI656" s="16"/>
      <c r="AJ656" s="17"/>
    </row>
    <row r="657">
      <c r="A657" s="106"/>
      <c r="B657" s="106"/>
      <c r="C657" s="106"/>
      <c r="D657" s="109"/>
      <c r="E657" s="106"/>
      <c r="F657" s="109"/>
      <c r="G657" s="109"/>
      <c r="H657" s="106"/>
      <c r="I657" s="106"/>
      <c r="J657" s="106"/>
      <c r="K657" s="106"/>
      <c r="L657" s="106"/>
      <c r="M657" s="106"/>
      <c r="N657" s="106"/>
      <c r="O657" s="106"/>
      <c r="P657" s="106"/>
      <c r="Q657" s="106"/>
      <c r="R657" s="106"/>
      <c r="S657" s="106"/>
      <c r="T657" s="106"/>
      <c r="U657" s="106"/>
      <c r="V657" s="106"/>
      <c r="W657" s="106"/>
      <c r="X657" s="106"/>
      <c r="Y657" s="106"/>
      <c r="Z657" s="106"/>
      <c r="AA657" s="106"/>
      <c r="AB657" s="106"/>
      <c r="AC657" s="106"/>
      <c r="AD657" s="106"/>
      <c r="AE657" s="106"/>
      <c r="AF657" s="106"/>
      <c r="AG657" s="106"/>
      <c r="AH657" s="106"/>
      <c r="AI657" s="16"/>
      <c r="AJ657" s="17"/>
    </row>
    <row r="658">
      <c r="A658" s="106"/>
      <c r="B658" s="106"/>
      <c r="C658" s="106"/>
      <c r="D658" s="109"/>
      <c r="E658" s="106"/>
      <c r="F658" s="109"/>
      <c r="G658" s="109"/>
      <c r="H658" s="106"/>
      <c r="I658" s="106"/>
      <c r="J658" s="106"/>
      <c r="K658" s="106"/>
      <c r="L658" s="106"/>
      <c r="M658" s="106"/>
      <c r="N658" s="106"/>
      <c r="O658" s="106"/>
      <c r="P658" s="106"/>
      <c r="Q658" s="106"/>
      <c r="R658" s="106"/>
      <c r="S658" s="106"/>
      <c r="T658" s="106"/>
      <c r="U658" s="106"/>
      <c r="V658" s="106"/>
      <c r="W658" s="106"/>
      <c r="X658" s="106"/>
      <c r="Y658" s="106"/>
      <c r="Z658" s="106"/>
      <c r="AA658" s="106"/>
      <c r="AB658" s="106"/>
      <c r="AC658" s="106"/>
      <c r="AD658" s="106"/>
      <c r="AE658" s="106"/>
      <c r="AF658" s="106"/>
      <c r="AG658" s="106"/>
      <c r="AH658" s="106"/>
      <c r="AI658" s="16"/>
      <c r="AJ658" s="17"/>
    </row>
    <row r="659">
      <c r="A659" s="106"/>
      <c r="B659" s="106"/>
      <c r="C659" s="106"/>
      <c r="D659" s="109"/>
      <c r="E659" s="106"/>
      <c r="F659" s="109"/>
      <c r="G659" s="109"/>
      <c r="H659" s="106"/>
      <c r="I659" s="106"/>
      <c r="J659" s="106"/>
      <c r="K659" s="106"/>
      <c r="L659" s="106"/>
      <c r="M659" s="106"/>
      <c r="N659" s="106"/>
      <c r="O659" s="106"/>
      <c r="P659" s="106"/>
      <c r="Q659" s="106"/>
      <c r="R659" s="106"/>
      <c r="S659" s="106"/>
      <c r="T659" s="106"/>
      <c r="U659" s="106"/>
      <c r="V659" s="106"/>
      <c r="W659" s="106"/>
      <c r="X659" s="106"/>
      <c r="Y659" s="106"/>
      <c r="Z659" s="106"/>
      <c r="AA659" s="106"/>
      <c r="AB659" s="106"/>
      <c r="AC659" s="106"/>
      <c r="AD659" s="106"/>
      <c r="AE659" s="106"/>
      <c r="AF659" s="106"/>
      <c r="AG659" s="106"/>
      <c r="AH659" s="106"/>
      <c r="AI659" s="16"/>
      <c r="AJ659" s="17"/>
    </row>
    <row r="660">
      <c r="A660" s="106"/>
      <c r="B660" s="106"/>
      <c r="C660" s="106"/>
      <c r="D660" s="109"/>
      <c r="E660" s="106"/>
      <c r="F660" s="109"/>
      <c r="G660" s="109"/>
      <c r="H660" s="106"/>
      <c r="I660" s="106"/>
      <c r="J660" s="106"/>
      <c r="K660" s="106"/>
      <c r="L660" s="106"/>
      <c r="M660" s="106"/>
      <c r="N660" s="106"/>
      <c r="O660" s="106"/>
      <c r="P660" s="106"/>
      <c r="Q660" s="106"/>
      <c r="R660" s="106"/>
      <c r="S660" s="106"/>
      <c r="T660" s="106"/>
      <c r="U660" s="106"/>
      <c r="V660" s="106"/>
      <c r="W660" s="106"/>
      <c r="X660" s="106"/>
      <c r="Y660" s="106"/>
      <c r="Z660" s="106"/>
      <c r="AA660" s="106"/>
      <c r="AB660" s="106"/>
      <c r="AC660" s="106"/>
      <c r="AD660" s="106"/>
      <c r="AE660" s="106"/>
      <c r="AF660" s="106"/>
      <c r="AG660" s="106"/>
      <c r="AH660" s="106"/>
      <c r="AI660" s="16"/>
      <c r="AJ660" s="17"/>
    </row>
    <row r="661">
      <c r="A661" s="106"/>
      <c r="B661" s="106"/>
      <c r="C661" s="106"/>
      <c r="D661" s="109"/>
      <c r="E661" s="106"/>
      <c r="F661" s="109"/>
      <c r="G661" s="109"/>
      <c r="H661" s="106"/>
      <c r="I661" s="106"/>
      <c r="J661" s="106"/>
      <c r="K661" s="106"/>
      <c r="L661" s="106"/>
      <c r="M661" s="106"/>
      <c r="N661" s="106"/>
      <c r="O661" s="106"/>
      <c r="P661" s="106"/>
      <c r="Q661" s="106"/>
      <c r="R661" s="106"/>
      <c r="S661" s="106"/>
      <c r="T661" s="106"/>
      <c r="U661" s="106"/>
      <c r="V661" s="106"/>
      <c r="W661" s="106"/>
      <c r="X661" s="106"/>
      <c r="Y661" s="106"/>
      <c r="Z661" s="106"/>
      <c r="AA661" s="106"/>
      <c r="AB661" s="106"/>
      <c r="AC661" s="106"/>
      <c r="AD661" s="106"/>
      <c r="AE661" s="106"/>
      <c r="AF661" s="106"/>
      <c r="AG661" s="106"/>
      <c r="AH661" s="106"/>
      <c r="AI661" s="16"/>
      <c r="AJ661" s="17"/>
    </row>
    <row r="662">
      <c r="A662" s="106"/>
      <c r="B662" s="106"/>
      <c r="C662" s="106"/>
      <c r="D662" s="109"/>
      <c r="E662" s="106"/>
      <c r="F662" s="109"/>
      <c r="G662" s="109"/>
      <c r="H662" s="106"/>
      <c r="I662" s="106"/>
      <c r="J662" s="106"/>
      <c r="K662" s="106"/>
      <c r="L662" s="106"/>
      <c r="M662" s="106"/>
      <c r="N662" s="106"/>
      <c r="O662" s="106"/>
      <c r="P662" s="106"/>
      <c r="Q662" s="106"/>
      <c r="R662" s="106"/>
      <c r="S662" s="106"/>
      <c r="T662" s="106"/>
      <c r="U662" s="106"/>
      <c r="V662" s="106"/>
      <c r="W662" s="106"/>
      <c r="X662" s="106"/>
      <c r="Y662" s="106"/>
      <c r="Z662" s="106"/>
      <c r="AA662" s="106"/>
      <c r="AB662" s="106"/>
      <c r="AC662" s="106"/>
      <c r="AD662" s="106"/>
      <c r="AE662" s="106"/>
      <c r="AF662" s="106"/>
      <c r="AG662" s="106"/>
      <c r="AH662" s="106"/>
      <c r="AI662" s="16"/>
      <c r="AJ662" s="17"/>
    </row>
    <row r="663">
      <c r="A663" s="106"/>
      <c r="B663" s="106"/>
      <c r="C663" s="106"/>
      <c r="D663" s="109"/>
      <c r="E663" s="106"/>
      <c r="F663" s="109"/>
      <c r="G663" s="109"/>
      <c r="H663" s="106"/>
      <c r="I663" s="106"/>
      <c r="J663" s="106"/>
      <c r="K663" s="106"/>
      <c r="L663" s="106"/>
      <c r="M663" s="106"/>
      <c r="N663" s="106"/>
      <c r="O663" s="106"/>
      <c r="P663" s="106"/>
      <c r="Q663" s="106"/>
      <c r="R663" s="106"/>
      <c r="S663" s="106"/>
      <c r="T663" s="106"/>
      <c r="U663" s="106"/>
      <c r="V663" s="106"/>
      <c r="W663" s="106"/>
      <c r="X663" s="106"/>
      <c r="Y663" s="106"/>
      <c r="Z663" s="106"/>
      <c r="AA663" s="106"/>
      <c r="AB663" s="106"/>
      <c r="AC663" s="106"/>
      <c r="AD663" s="106"/>
      <c r="AE663" s="106"/>
      <c r="AF663" s="106"/>
      <c r="AG663" s="106"/>
      <c r="AH663" s="106"/>
      <c r="AI663" s="16"/>
      <c r="AJ663" s="17"/>
    </row>
    <row r="664">
      <c r="A664" s="106"/>
      <c r="B664" s="106"/>
      <c r="C664" s="106"/>
      <c r="D664" s="109"/>
      <c r="E664" s="106"/>
      <c r="F664" s="109"/>
      <c r="G664" s="109"/>
      <c r="H664" s="106"/>
      <c r="I664" s="106"/>
      <c r="J664" s="106"/>
      <c r="K664" s="106"/>
      <c r="L664" s="106"/>
      <c r="M664" s="106"/>
      <c r="N664" s="106"/>
      <c r="O664" s="106"/>
      <c r="P664" s="106"/>
      <c r="Q664" s="106"/>
      <c r="R664" s="106"/>
      <c r="S664" s="106"/>
      <c r="T664" s="106"/>
      <c r="U664" s="106"/>
      <c r="V664" s="106"/>
      <c r="W664" s="106"/>
      <c r="X664" s="106"/>
      <c r="Y664" s="106"/>
      <c r="Z664" s="106"/>
      <c r="AA664" s="106"/>
      <c r="AB664" s="106"/>
      <c r="AC664" s="106"/>
      <c r="AD664" s="106"/>
      <c r="AE664" s="106"/>
      <c r="AF664" s="106"/>
      <c r="AG664" s="106"/>
      <c r="AH664" s="106"/>
      <c r="AI664" s="16"/>
      <c r="AJ664" s="17"/>
    </row>
    <row r="665">
      <c r="A665" s="106"/>
      <c r="B665" s="106"/>
      <c r="C665" s="106"/>
      <c r="D665" s="109"/>
      <c r="E665" s="106"/>
      <c r="F665" s="109"/>
      <c r="G665" s="109"/>
      <c r="H665" s="106"/>
      <c r="I665" s="106"/>
      <c r="J665" s="106"/>
      <c r="K665" s="106"/>
      <c r="L665" s="106"/>
      <c r="M665" s="106"/>
      <c r="N665" s="106"/>
      <c r="O665" s="106"/>
      <c r="P665" s="106"/>
      <c r="Q665" s="106"/>
      <c r="R665" s="106"/>
      <c r="S665" s="106"/>
      <c r="T665" s="106"/>
      <c r="U665" s="106"/>
      <c r="V665" s="106"/>
      <c r="W665" s="106"/>
      <c r="X665" s="106"/>
      <c r="Y665" s="106"/>
      <c r="Z665" s="106"/>
      <c r="AA665" s="106"/>
      <c r="AB665" s="106"/>
      <c r="AC665" s="106"/>
      <c r="AD665" s="106"/>
      <c r="AE665" s="106"/>
      <c r="AF665" s="106"/>
      <c r="AG665" s="106"/>
      <c r="AH665" s="106"/>
      <c r="AI665" s="16"/>
      <c r="AJ665" s="17"/>
    </row>
    <row r="666">
      <c r="A666" s="106"/>
      <c r="B666" s="106"/>
      <c r="C666" s="106"/>
      <c r="D666" s="109"/>
      <c r="E666" s="106"/>
      <c r="F666" s="109"/>
      <c r="G666" s="109"/>
      <c r="H666" s="106"/>
      <c r="I666" s="106"/>
      <c r="J666" s="106"/>
      <c r="K666" s="106"/>
      <c r="L666" s="106"/>
      <c r="M666" s="106"/>
      <c r="N666" s="106"/>
      <c r="O666" s="106"/>
      <c r="P666" s="106"/>
      <c r="Q666" s="106"/>
      <c r="R666" s="106"/>
      <c r="S666" s="106"/>
      <c r="T666" s="106"/>
      <c r="U666" s="106"/>
      <c r="V666" s="106"/>
      <c r="W666" s="106"/>
      <c r="X666" s="106"/>
      <c r="Y666" s="106"/>
      <c r="Z666" s="106"/>
      <c r="AA666" s="106"/>
      <c r="AB666" s="106"/>
      <c r="AC666" s="106"/>
      <c r="AD666" s="106"/>
      <c r="AE666" s="106"/>
      <c r="AF666" s="106"/>
      <c r="AG666" s="106"/>
      <c r="AH666" s="106"/>
      <c r="AI666" s="16"/>
      <c r="AJ666" s="17"/>
    </row>
    <row r="667">
      <c r="A667" s="106"/>
      <c r="B667" s="106"/>
      <c r="C667" s="106"/>
      <c r="D667" s="109"/>
      <c r="E667" s="106"/>
      <c r="F667" s="109"/>
      <c r="G667" s="109"/>
      <c r="H667" s="106"/>
      <c r="I667" s="106"/>
      <c r="J667" s="106"/>
      <c r="K667" s="106"/>
      <c r="L667" s="106"/>
      <c r="M667" s="106"/>
      <c r="N667" s="106"/>
      <c r="O667" s="106"/>
      <c r="P667" s="106"/>
      <c r="Q667" s="106"/>
      <c r="R667" s="106"/>
      <c r="S667" s="106"/>
      <c r="T667" s="106"/>
      <c r="U667" s="106"/>
      <c r="V667" s="106"/>
      <c r="W667" s="106"/>
      <c r="X667" s="106"/>
      <c r="Y667" s="106"/>
      <c r="Z667" s="106"/>
      <c r="AA667" s="106"/>
      <c r="AB667" s="106"/>
      <c r="AC667" s="106"/>
      <c r="AD667" s="106"/>
      <c r="AE667" s="106"/>
      <c r="AF667" s="106"/>
      <c r="AG667" s="106"/>
      <c r="AH667" s="106"/>
      <c r="AI667" s="16"/>
      <c r="AJ667" s="17"/>
    </row>
    <row r="668">
      <c r="A668" s="106"/>
      <c r="B668" s="106"/>
      <c r="C668" s="106"/>
      <c r="D668" s="109"/>
      <c r="E668" s="106"/>
      <c r="F668" s="109"/>
      <c r="G668" s="109"/>
      <c r="H668" s="106"/>
      <c r="I668" s="106"/>
      <c r="J668" s="106"/>
      <c r="K668" s="106"/>
      <c r="L668" s="106"/>
      <c r="M668" s="106"/>
      <c r="N668" s="106"/>
      <c r="O668" s="106"/>
      <c r="P668" s="106"/>
      <c r="Q668" s="106"/>
      <c r="R668" s="106"/>
      <c r="S668" s="106"/>
      <c r="T668" s="106"/>
      <c r="U668" s="106"/>
      <c r="V668" s="106"/>
      <c r="W668" s="106"/>
      <c r="X668" s="106"/>
      <c r="Y668" s="106"/>
      <c r="Z668" s="106"/>
      <c r="AA668" s="106"/>
      <c r="AB668" s="106"/>
      <c r="AC668" s="106"/>
      <c r="AD668" s="106"/>
      <c r="AE668" s="106"/>
      <c r="AF668" s="106"/>
      <c r="AG668" s="106"/>
      <c r="AH668" s="106"/>
      <c r="AI668" s="16"/>
      <c r="AJ668" s="17"/>
    </row>
    <row r="669">
      <c r="A669" s="106"/>
      <c r="B669" s="106"/>
      <c r="C669" s="106"/>
      <c r="D669" s="109"/>
      <c r="E669" s="106"/>
      <c r="F669" s="109"/>
      <c r="G669" s="109"/>
      <c r="H669" s="106"/>
      <c r="I669" s="106"/>
      <c r="J669" s="106"/>
      <c r="K669" s="106"/>
      <c r="L669" s="106"/>
      <c r="M669" s="106"/>
      <c r="N669" s="106"/>
      <c r="O669" s="106"/>
      <c r="P669" s="106"/>
      <c r="Q669" s="106"/>
      <c r="R669" s="106"/>
      <c r="S669" s="106"/>
      <c r="T669" s="106"/>
      <c r="U669" s="106"/>
      <c r="V669" s="106"/>
      <c r="W669" s="106"/>
      <c r="X669" s="106"/>
      <c r="Y669" s="106"/>
      <c r="Z669" s="106"/>
      <c r="AA669" s="106"/>
      <c r="AB669" s="106"/>
      <c r="AC669" s="106"/>
      <c r="AD669" s="106"/>
      <c r="AE669" s="106"/>
      <c r="AF669" s="106"/>
      <c r="AG669" s="106"/>
      <c r="AH669" s="106"/>
      <c r="AI669" s="16"/>
      <c r="AJ669" s="17"/>
    </row>
    <row r="670">
      <c r="A670" s="106"/>
      <c r="B670" s="106"/>
      <c r="C670" s="106"/>
      <c r="D670" s="109"/>
      <c r="E670" s="106"/>
      <c r="F670" s="109"/>
      <c r="G670" s="109"/>
      <c r="H670" s="106"/>
      <c r="I670" s="106"/>
      <c r="J670" s="106"/>
      <c r="K670" s="106"/>
      <c r="L670" s="106"/>
      <c r="M670" s="106"/>
      <c r="N670" s="106"/>
      <c r="O670" s="106"/>
      <c r="P670" s="106"/>
      <c r="Q670" s="106"/>
      <c r="R670" s="106"/>
      <c r="S670" s="106"/>
      <c r="T670" s="106"/>
      <c r="U670" s="106"/>
      <c r="V670" s="106"/>
      <c r="W670" s="106"/>
      <c r="X670" s="106"/>
      <c r="Y670" s="106"/>
      <c r="Z670" s="106"/>
      <c r="AA670" s="106"/>
      <c r="AB670" s="106"/>
      <c r="AC670" s="106"/>
      <c r="AD670" s="106"/>
      <c r="AE670" s="106"/>
      <c r="AF670" s="106"/>
      <c r="AG670" s="106"/>
      <c r="AH670" s="106"/>
      <c r="AI670" s="16"/>
      <c r="AJ670" s="17"/>
    </row>
    <row r="671">
      <c r="A671" s="106"/>
      <c r="B671" s="106"/>
      <c r="C671" s="106"/>
      <c r="D671" s="109"/>
      <c r="E671" s="106"/>
      <c r="F671" s="109"/>
      <c r="G671" s="109"/>
      <c r="H671" s="106"/>
      <c r="I671" s="106"/>
      <c r="J671" s="106"/>
      <c r="K671" s="106"/>
      <c r="L671" s="106"/>
      <c r="M671" s="106"/>
      <c r="N671" s="106"/>
      <c r="O671" s="106"/>
      <c r="P671" s="106"/>
      <c r="Q671" s="106"/>
      <c r="R671" s="106"/>
      <c r="S671" s="106"/>
      <c r="T671" s="106"/>
      <c r="U671" s="106"/>
      <c r="V671" s="106"/>
      <c r="W671" s="106"/>
      <c r="X671" s="106"/>
      <c r="Y671" s="106"/>
      <c r="Z671" s="106"/>
      <c r="AA671" s="106"/>
      <c r="AB671" s="106"/>
      <c r="AC671" s="106"/>
      <c r="AD671" s="106"/>
      <c r="AE671" s="106"/>
      <c r="AF671" s="106"/>
      <c r="AG671" s="106"/>
      <c r="AH671" s="106"/>
      <c r="AI671" s="16"/>
      <c r="AJ671" s="17"/>
    </row>
    <row r="672">
      <c r="A672" s="106"/>
      <c r="B672" s="106"/>
      <c r="C672" s="106"/>
      <c r="D672" s="109"/>
      <c r="E672" s="106"/>
      <c r="F672" s="109"/>
      <c r="G672" s="109"/>
      <c r="H672" s="106"/>
      <c r="I672" s="106"/>
      <c r="J672" s="106"/>
      <c r="K672" s="106"/>
      <c r="L672" s="106"/>
      <c r="M672" s="106"/>
      <c r="N672" s="106"/>
      <c r="O672" s="106"/>
      <c r="P672" s="106"/>
      <c r="Q672" s="106"/>
      <c r="R672" s="106"/>
      <c r="S672" s="106"/>
      <c r="T672" s="106"/>
      <c r="U672" s="106"/>
      <c r="V672" s="106"/>
      <c r="W672" s="106"/>
      <c r="X672" s="106"/>
      <c r="Y672" s="106"/>
      <c r="Z672" s="106"/>
      <c r="AA672" s="106"/>
      <c r="AB672" s="106"/>
      <c r="AC672" s="106"/>
      <c r="AD672" s="106"/>
      <c r="AE672" s="106"/>
      <c r="AF672" s="106"/>
      <c r="AG672" s="106"/>
      <c r="AH672" s="106"/>
      <c r="AI672" s="16"/>
      <c r="AJ672" s="17"/>
    </row>
    <row r="673">
      <c r="A673" s="106"/>
      <c r="B673" s="106"/>
      <c r="C673" s="106"/>
      <c r="D673" s="109"/>
      <c r="E673" s="106"/>
      <c r="F673" s="109"/>
      <c r="G673" s="109"/>
      <c r="H673" s="106"/>
      <c r="I673" s="106"/>
      <c r="J673" s="106"/>
      <c r="K673" s="106"/>
      <c r="L673" s="106"/>
      <c r="M673" s="106"/>
      <c r="N673" s="106"/>
      <c r="O673" s="106"/>
      <c r="P673" s="106"/>
      <c r="Q673" s="106"/>
      <c r="R673" s="106"/>
      <c r="S673" s="106"/>
      <c r="T673" s="106"/>
      <c r="U673" s="106"/>
      <c r="V673" s="106"/>
      <c r="W673" s="106"/>
      <c r="X673" s="106"/>
      <c r="Y673" s="106"/>
      <c r="Z673" s="106"/>
      <c r="AA673" s="106"/>
      <c r="AB673" s="106"/>
      <c r="AC673" s="106"/>
      <c r="AD673" s="106"/>
      <c r="AE673" s="106"/>
      <c r="AF673" s="106"/>
      <c r="AG673" s="106"/>
      <c r="AH673" s="106"/>
      <c r="AI673" s="16"/>
      <c r="AJ673" s="17"/>
    </row>
    <row r="674">
      <c r="A674" s="106"/>
      <c r="B674" s="106"/>
      <c r="C674" s="106"/>
      <c r="D674" s="109"/>
      <c r="E674" s="106"/>
      <c r="F674" s="109"/>
      <c r="G674" s="109"/>
      <c r="H674" s="106"/>
      <c r="I674" s="106"/>
      <c r="J674" s="106"/>
      <c r="K674" s="106"/>
      <c r="L674" s="106"/>
      <c r="M674" s="106"/>
      <c r="N674" s="106"/>
      <c r="O674" s="106"/>
      <c r="P674" s="106"/>
      <c r="Q674" s="106"/>
      <c r="R674" s="106"/>
      <c r="S674" s="106"/>
      <c r="T674" s="106"/>
      <c r="U674" s="106"/>
      <c r="V674" s="106"/>
      <c r="W674" s="106"/>
      <c r="X674" s="106"/>
      <c r="Y674" s="106"/>
      <c r="Z674" s="106"/>
      <c r="AA674" s="106"/>
      <c r="AB674" s="106"/>
      <c r="AC674" s="106"/>
      <c r="AD674" s="106"/>
      <c r="AE674" s="106"/>
      <c r="AF674" s="106"/>
      <c r="AG674" s="106"/>
      <c r="AH674" s="106"/>
      <c r="AI674" s="16"/>
      <c r="AJ674" s="17"/>
    </row>
    <row r="675">
      <c r="A675" s="106"/>
      <c r="B675" s="106"/>
      <c r="C675" s="106"/>
      <c r="D675" s="109"/>
      <c r="E675" s="106"/>
      <c r="F675" s="109"/>
      <c r="G675" s="109"/>
      <c r="H675" s="106"/>
      <c r="I675" s="106"/>
      <c r="J675" s="106"/>
      <c r="K675" s="106"/>
      <c r="L675" s="106"/>
      <c r="M675" s="106"/>
      <c r="N675" s="106"/>
      <c r="O675" s="106"/>
      <c r="P675" s="106"/>
      <c r="Q675" s="106"/>
      <c r="R675" s="106"/>
      <c r="S675" s="106"/>
      <c r="T675" s="106"/>
      <c r="U675" s="106"/>
      <c r="V675" s="106"/>
      <c r="W675" s="106"/>
      <c r="X675" s="106"/>
      <c r="Y675" s="106"/>
      <c r="Z675" s="106"/>
      <c r="AA675" s="106"/>
      <c r="AB675" s="106"/>
      <c r="AC675" s="106"/>
      <c r="AD675" s="106"/>
      <c r="AE675" s="106"/>
      <c r="AF675" s="106"/>
      <c r="AG675" s="106"/>
      <c r="AH675" s="106"/>
      <c r="AI675" s="16"/>
      <c r="AJ675" s="17"/>
    </row>
    <row r="676">
      <c r="A676" s="106"/>
      <c r="B676" s="106"/>
      <c r="C676" s="106"/>
      <c r="D676" s="109"/>
      <c r="E676" s="106"/>
      <c r="F676" s="109"/>
      <c r="G676" s="109"/>
      <c r="H676" s="106"/>
      <c r="I676" s="106"/>
      <c r="J676" s="106"/>
      <c r="K676" s="106"/>
      <c r="L676" s="106"/>
      <c r="M676" s="106"/>
      <c r="N676" s="106"/>
      <c r="O676" s="106"/>
      <c r="P676" s="106"/>
      <c r="Q676" s="106"/>
      <c r="R676" s="106"/>
      <c r="S676" s="106"/>
      <c r="T676" s="106"/>
      <c r="U676" s="106"/>
      <c r="V676" s="106"/>
      <c r="W676" s="106"/>
      <c r="X676" s="106"/>
      <c r="Y676" s="106"/>
      <c r="Z676" s="106"/>
      <c r="AA676" s="106"/>
      <c r="AB676" s="106"/>
      <c r="AC676" s="106"/>
      <c r="AD676" s="106"/>
      <c r="AE676" s="106"/>
      <c r="AF676" s="106"/>
      <c r="AG676" s="106"/>
      <c r="AH676" s="106"/>
      <c r="AI676" s="16"/>
      <c r="AJ676" s="17"/>
    </row>
    <row r="677">
      <c r="A677" s="106"/>
      <c r="B677" s="106"/>
      <c r="C677" s="106"/>
      <c r="D677" s="109"/>
      <c r="E677" s="106"/>
      <c r="F677" s="109"/>
      <c r="G677" s="109"/>
      <c r="H677" s="106"/>
      <c r="I677" s="106"/>
      <c r="J677" s="106"/>
      <c r="K677" s="106"/>
      <c r="L677" s="106"/>
      <c r="M677" s="106"/>
      <c r="N677" s="106"/>
      <c r="O677" s="106"/>
      <c r="P677" s="106"/>
      <c r="Q677" s="106"/>
      <c r="R677" s="106"/>
      <c r="S677" s="106"/>
      <c r="T677" s="106"/>
      <c r="U677" s="106"/>
      <c r="V677" s="106"/>
      <c r="W677" s="106"/>
      <c r="X677" s="106"/>
      <c r="Y677" s="106"/>
      <c r="Z677" s="106"/>
      <c r="AA677" s="106"/>
      <c r="AB677" s="106"/>
      <c r="AC677" s="106"/>
      <c r="AD677" s="106"/>
      <c r="AE677" s="106"/>
      <c r="AF677" s="106"/>
      <c r="AG677" s="106"/>
      <c r="AH677" s="106"/>
      <c r="AI677" s="16"/>
      <c r="AJ677" s="17"/>
    </row>
    <row r="678">
      <c r="A678" s="106"/>
      <c r="B678" s="106"/>
      <c r="C678" s="106"/>
      <c r="D678" s="109"/>
      <c r="E678" s="106"/>
      <c r="F678" s="109"/>
      <c r="G678" s="109"/>
      <c r="H678" s="106"/>
      <c r="I678" s="106"/>
      <c r="J678" s="106"/>
      <c r="K678" s="106"/>
      <c r="L678" s="106"/>
      <c r="M678" s="106"/>
      <c r="N678" s="106"/>
      <c r="O678" s="106"/>
      <c r="P678" s="106"/>
      <c r="Q678" s="106"/>
      <c r="R678" s="106"/>
      <c r="S678" s="106"/>
      <c r="T678" s="106"/>
      <c r="U678" s="106"/>
      <c r="V678" s="106"/>
      <c r="W678" s="106"/>
      <c r="X678" s="106"/>
      <c r="Y678" s="106"/>
      <c r="Z678" s="106"/>
      <c r="AA678" s="106"/>
      <c r="AB678" s="106"/>
      <c r="AC678" s="106"/>
      <c r="AD678" s="106"/>
      <c r="AE678" s="106"/>
      <c r="AF678" s="106"/>
      <c r="AG678" s="106"/>
      <c r="AH678" s="106"/>
      <c r="AI678" s="16"/>
      <c r="AJ678" s="17"/>
    </row>
    <row r="679">
      <c r="A679" s="106"/>
      <c r="B679" s="106"/>
      <c r="C679" s="106"/>
      <c r="D679" s="109"/>
      <c r="E679" s="106"/>
      <c r="F679" s="109"/>
      <c r="G679" s="109"/>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6"/>
      <c r="AJ679" s="17"/>
    </row>
    <row r="680">
      <c r="A680" s="106"/>
      <c r="B680" s="106"/>
      <c r="C680" s="106"/>
      <c r="D680" s="109"/>
      <c r="E680" s="106"/>
      <c r="F680" s="109"/>
      <c r="G680" s="109"/>
      <c r="H680" s="106"/>
      <c r="I680" s="106"/>
      <c r="J680" s="106"/>
      <c r="K680" s="106"/>
      <c r="L680" s="106"/>
      <c r="M680" s="106"/>
      <c r="N680" s="106"/>
      <c r="O680" s="106"/>
      <c r="P680" s="106"/>
      <c r="Q680" s="106"/>
      <c r="R680" s="106"/>
      <c r="S680" s="106"/>
      <c r="T680" s="106"/>
      <c r="U680" s="106"/>
      <c r="V680" s="106"/>
      <c r="W680" s="106"/>
      <c r="X680" s="106"/>
      <c r="Y680" s="106"/>
      <c r="Z680" s="106"/>
      <c r="AA680" s="106"/>
      <c r="AB680" s="106"/>
      <c r="AC680" s="106"/>
      <c r="AD680" s="106"/>
      <c r="AE680" s="106"/>
      <c r="AF680" s="106"/>
      <c r="AG680" s="106"/>
      <c r="AH680" s="106"/>
      <c r="AI680" s="16"/>
      <c r="AJ680" s="17"/>
    </row>
    <row r="681">
      <c r="A681" s="106"/>
      <c r="B681" s="106"/>
      <c r="C681" s="106"/>
      <c r="D681" s="109"/>
      <c r="E681" s="106"/>
      <c r="F681" s="109"/>
      <c r="G681" s="109"/>
      <c r="H681" s="106"/>
      <c r="I681" s="106"/>
      <c r="J681" s="106"/>
      <c r="K681" s="106"/>
      <c r="L681" s="106"/>
      <c r="M681" s="106"/>
      <c r="N681" s="106"/>
      <c r="O681" s="106"/>
      <c r="P681" s="106"/>
      <c r="Q681" s="106"/>
      <c r="R681" s="106"/>
      <c r="S681" s="106"/>
      <c r="T681" s="106"/>
      <c r="U681" s="106"/>
      <c r="V681" s="106"/>
      <c r="W681" s="106"/>
      <c r="X681" s="106"/>
      <c r="Y681" s="106"/>
      <c r="Z681" s="106"/>
      <c r="AA681" s="106"/>
      <c r="AB681" s="106"/>
      <c r="AC681" s="106"/>
      <c r="AD681" s="106"/>
      <c r="AE681" s="106"/>
      <c r="AF681" s="106"/>
      <c r="AG681" s="106"/>
      <c r="AH681" s="106"/>
      <c r="AI681" s="16"/>
      <c r="AJ681" s="17"/>
    </row>
    <row r="682">
      <c r="A682" s="106"/>
      <c r="B682" s="106"/>
      <c r="C682" s="106"/>
      <c r="D682" s="109"/>
      <c r="E682" s="106"/>
      <c r="F682" s="109"/>
      <c r="G682" s="109"/>
      <c r="H682" s="106"/>
      <c r="I682" s="106"/>
      <c r="J682" s="106"/>
      <c r="K682" s="106"/>
      <c r="L682" s="106"/>
      <c r="M682" s="106"/>
      <c r="N682" s="106"/>
      <c r="O682" s="106"/>
      <c r="P682" s="106"/>
      <c r="Q682" s="106"/>
      <c r="R682" s="106"/>
      <c r="S682" s="106"/>
      <c r="T682" s="106"/>
      <c r="U682" s="106"/>
      <c r="V682" s="106"/>
      <c r="W682" s="106"/>
      <c r="X682" s="106"/>
      <c r="Y682" s="106"/>
      <c r="Z682" s="106"/>
      <c r="AA682" s="106"/>
      <c r="AB682" s="106"/>
      <c r="AC682" s="106"/>
      <c r="AD682" s="106"/>
      <c r="AE682" s="106"/>
      <c r="AF682" s="106"/>
      <c r="AG682" s="106"/>
      <c r="AH682" s="106"/>
      <c r="AI682" s="16"/>
      <c r="AJ682" s="17"/>
    </row>
    <row r="683">
      <c r="A683" s="106"/>
      <c r="B683" s="106"/>
      <c r="C683" s="106"/>
      <c r="D683" s="109"/>
      <c r="E683" s="106"/>
      <c r="F683" s="109"/>
      <c r="G683" s="109"/>
      <c r="H683" s="106"/>
      <c r="I683" s="106"/>
      <c r="J683" s="106"/>
      <c r="K683" s="106"/>
      <c r="L683" s="106"/>
      <c r="M683" s="106"/>
      <c r="N683" s="106"/>
      <c r="O683" s="106"/>
      <c r="P683" s="106"/>
      <c r="Q683" s="106"/>
      <c r="R683" s="106"/>
      <c r="S683" s="106"/>
      <c r="T683" s="106"/>
      <c r="U683" s="106"/>
      <c r="V683" s="106"/>
      <c r="W683" s="106"/>
      <c r="X683" s="106"/>
      <c r="Y683" s="106"/>
      <c r="Z683" s="106"/>
      <c r="AA683" s="106"/>
      <c r="AB683" s="106"/>
      <c r="AC683" s="106"/>
      <c r="AD683" s="106"/>
      <c r="AE683" s="106"/>
      <c r="AF683" s="106"/>
      <c r="AG683" s="106"/>
      <c r="AH683" s="106"/>
      <c r="AI683" s="16"/>
      <c r="AJ683" s="17"/>
    </row>
    <row r="684">
      <c r="A684" s="106"/>
      <c r="B684" s="106"/>
      <c r="C684" s="106"/>
      <c r="D684" s="109"/>
      <c r="E684" s="106"/>
      <c r="F684" s="109"/>
      <c r="G684" s="109"/>
      <c r="H684" s="106"/>
      <c r="I684" s="106"/>
      <c r="J684" s="106"/>
      <c r="K684" s="106"/>
      <c r="L684" s="106"/>
      <c r="M684" s="106"/>
      <c r="N684" s="106"/>
      <c r="O684" s="106"/>
      <c r="P684" s="106"/>
      <c r="Q684" s="106"/>
      <c r="R684" s="106"/>
      <c r="S684" s="106"/>
      <c r="T684" s="106"/>
      <c r="U684" s="106"/>
      <c r="V684" s="106"/>
      <c r="W684" s="106"/>
      <c r="X684" s="106"/>
      <c r="Y684" s="106"/>
      <c r="Z684" s="106"/>
      <c r="AA684" s="106"/>
      <c r="AB684" s="106"/>
      <c r="AC684" s="106"/>
      <c r="AD684" s="106"/>
      <c r="AE684" s="106"/>
      <c r="AF684" s="106"/>
      <c r="AG684" s="106"/>
      <c r="AH684" s="106"/>
      <c r="AI684" s="16"/>
      <c r="AJ684" s="17"/>
    </row>
    <row r="685">
      <c r="A685" s="106"/>
      <c r="B685" s="106"/>
      <c r="C685" s="106"/>
      <c r="D685" s="109"/>
      <c r="E685" s="106"/>
      <c r="F685" s="109"/>
      <c r="G685" s="109"/>
      <c r="H685" s="106"/>
      <c r="I685" s="106"/>
      <c r="J685" s="106"/>
      <c r="K685" s="106"/>
      <c r="L685" s="106"/>
      <c r="M685" s="106"/>
      <c r="N685" s="106"/>
      <c r="O685" s="106"/>
      <c r="P685" s="106"/>
      <c r="Q685" s="106"/>
      <c r="R685" s="106"/>
      <c r="S685" s="106"/>
      <c r="T685" s="106"/>
      <c r="U685" s="106"/>
      <c r="V685" s="106"/>
      <c r="W685" s="106"/>
      <c r="X685" s="106"/>
      <c r="Y685" s="106"/>
      <c r="Z685" s="106"/>
      <c r="AA685" s="106"/>
      <c r="AB685" s="106"/>
      <c r="AC685" s="106"/>
      <c r="AD685" s="106"/>
      <c r="AE685" s="106"/>
      <c r="AF685" s="106"/>
      <c r="AG685" s="106"/>
      <c r="AH685" s="106"/>
      <c r="AI685" s="16"/>
      <c r="AJ685" s="17"/>
    </row>
    <row r="686">
      <c r="A686" s="106"/>
      <c r="B686" s="106"/>
      <c r="C686" s="106"/>
      <c r="D686" s="109"/>
      <c r="E686" s="106"/>
      <c r="F686" s="109"/>
      <c r="G686" s="109"/>
      <c r="H686" s="106"/>
      <c r="I686" s="106"/>
      <c r="J686" s="106"/>
      <c r="K686" s="106"/>
      <c r="L686" s="106"/>
      <c r="M686" s="106"/>
      <c r="N686" s="106"/>
      <c r="O686" s="106"/>
      <c r="P686" s="106"/>
      <c r="Q686" s="106"/>
      <c r="R686" s="106"/>
      <c r="S686" s="106"/>
      <c r="T686" s="106"/>
      <c r="U686" s="106"/>
      <c r="V686" s="106"/>
      <c r="W686" s="106"/>
      <c r="X686" s="106"/>
      <c r="Y686" s="106"/>
      <c r="Z686" s="106"/>
      <c r="AA686" s="106"/>
      <c r="AB686" s="106"/>
      <c r="AC686" s="106"/>
      <c r="AD686" s="106"/>
      <c r="AE686" s="106"/>
      <c r="AF686" s="106"/>
      <c r="AG686" s="106"/>
      <c r="AH686" s="106"/>
      <c r="AI686" s="16"/>
      <c r="AJ686" s="17"/>
    </row>
    <row r="687">
      <c r="A687" s="106"/>
      <c r="B687" s="106"/>
      <c r="C687" s="106"/>
      <c r="D687" s="109"/>
      <c r="E687" s="106"/>
      <c r="F687" s="109"/>
      <c r="G687" s="109"/>
      <c r="H687" s="106"/>
      <c r="I687" s="106"/>
      <c r="J687" s="106"/>
      <c r="K687" s="106"/>
      <c r="L687" s="106"/>
      <c r="M687" s="106"/>
      <c r="N687" s="106"/>
      <c r="O687" s="106"/>
      <c r="P687" s="106"/>
      <c r="Q687" s="106"/>
      <c r="R687" s="106"/>
      <c r="S687" s="106"/>
      <c r="T687" s="106"/>
      <c r="U687" s="106"/>
      <c r="V687" s="106"/>
      <c r="W687" s="106"/>
      <c r="X687" s="106"/>
      <c r="Y687" s="106"/>
      <c r="Z687" s="106"/>
      <c r="AA687" s="106"/>
      <c r="AB687" s="106"/>
      <c r="AC687" s="106"/>
      <c r="AD687" s="106"/>
      <c r="AE687" s="106"/>
      <c r="AF687" s="106"/>
      <c r="AG687" s="106"/>
      <c r="AH687" s="106"/>
      <c r="AI687" s="16"/>
      <c r="AJ687" s="17"/>
    </row>
    <row r="688">
      <c r="A688" s="106"/>
      <c r="B688" s="106"/>
      <c r="C688" s="106"/>
      <c r="D688" s="109"/>
      <c r="E688" s="106"/>
      <c r="F688" s="109"/>
      <c r="G688" s="109"/>
      <c r="H688" s="106"/>
      <c r="I688" s="106"/>
      <c r="J688" s="106"/>
      <c r="K688" s="106"/>
      <c r="L688" s="106"/>
      <c r="M688" s="106"/>
      <c r="N688" s="106"/>
      <c r="O688" s="106"/>
      <c r="P688" s="106"/>
      <c r="Q688" s="106"/>
      <c r="R688" s="106"/>
      <c r="S688" s="106"/>
      <c r="T688" s="106"/>
      <c r="U688" s="106"/>
      <c r="V688" s="106"/>
      <c r="W688" s="106"/>
      <c r="X688" s="106"/>
      <c r="Y688" s="106"/>
      <c r="Z688" s="106"/>
      <c r="AA688" s="106"/>
      <c r="AB688" s="106"/>
      <c r="AC688" s="106"/>
      <c r="AD688" s="106"/>
      <c r="AE688" s="106"/>
      <c r="AF688" s="106"/>
      <c r="AG688" s="106"/>
      <c r="AH688" s="106"/>
      <c r="AI688" s="16"/>
      <c r="AJ688" s="17"/>
    </row>
    <row r="689">
      <c r="A689" s="106"/>
      <c r="B689" s="106"/>
      <c r="C689" s="106"/>
      <c r="D689" s="109"/>
      <c r="E689" s="106"/>
      <c r="F689" s="109"/>
      <c r="G689" s="109"/>
      <c r="H689" s="106"/>
      <c r="I689" s="106"/>
      <c r="J689" s="106"/>
      <c r="K689" s="106"/>
      <c r="L689" s="106"/>
      <c r="M689" s="106"/>
      <c r="N689" s="106"/>
      <c r="O689" s="106"/>
      <c r="P689" s="106"/>
      <c r="Q689" s="106"/>
      <c r="R689" s="106"/>
      <c r="S689" s="106"/>
      <c r="T689" s="106"/>
      <c r="U689" s="106"/>
      <c r="V689" s="106"/>
      <c r="W689" s="106"/>
      <c r="X689" s="106"/>
      <c r="Y689" s="106"/>
      <c r="Z689" s="106"/>
      <c r="AA689" s="106"/>
      <c r="AB689" s="106"/>
      <c r="AC689" s="106"/>
      <c r="AD689" s="106"/>
      <c r="AE689" s="106"/>
      <c r="AF689" s="106"/>
      <c r="AG689" s="106"/>
      <c r="AH689" s="106"/>
      <c r="AI689" s="16"/>
      <c r="AJ689" s="17"/>
    </row>
    <row r="690">
      <c r="A690" s="106"/>
      <c r="B690" s="106"/>
      <c r="C690" s="106"/>
      <c r="D690" s="109"/>
      <c r="E690" s="106"/>
      <c r="F690" s="109"/>
      <c r="G690" s="109"/>
      <c r="H690" s="106"/>
      <c r="I690" s="106"/>
      <c r="J690" s="106"/>
      <c r="K690" s="106"/>
      <c r="L690" s="106"/>
      <c r="M690" s="106"/>
      <c r="N690" s="106"/>
      <c r="O690" s="106"/>
      <c r="P690" s="106"/>
      <c r="Q690" s="106"/>
      <c r="R690" s="106"/>
      <c r="S690" s="106"/>
      <c r="T690" s="106"/>
      <c r="U690" s="106"/>
      <c r="V690" s="106"/>
      <c r="W690" s="106"/>
      <c r="X690" s="106"/>
      <c r="Y690" s="106"/>
      <c r="Z690" s="106"/>
      <c r="AA690" s="106"/>
      <c r="AB690" s="106"/>
      <c r="AC690" s="106"/>
      <c r="AD690" s="106"/>
      <c r="AE690" s="106"/>
      <c r="AF690" s="106"/>
      <c r="AG690" s="106"/>
      <c r="AH690" s="106"/>
      <c r="AI690" s="16"/>
      <c r="AJ690" s="17"/>
    </row>
    <row r="691">
      <c r="A691" s="106"/>
      <c r="B691" s="106"/>
      <c r="C691" s="106"/>
      <c r="D691" s="109"/>
      <c r="E691" s="106"/>
      <c r="F691" s="109"/>
      <c r="G691" s="109"/>
      <c r="H691" s="106"/>
      <c r="I691" s="106"/>
      <c r="J691" s="106"/>
      <c r="K691" s="106"/>
      <c r="L691" s="106"/>
      <c r="M691" s="106"/>
      <c r="N691" s="106"/>
      <c r="O691" s="106"/>
      <c r="P691" s="106"/>
      <c r="Q691" s="106"/>
      <c r="R691" s="106"/>
      <c r="S691" s="106"/>
      <c r="T691" s="106"/>
      <c r="U691" s="106"/>
      <c r="V691" s="106"/>
      <c r="W691" s="106"/>
      <c r="X691" s="106"/>
      <c r="Y691" s="106"/>
      <c r="Z691" s="106"/>
      <c r="AA691" s="106"/>
      <c r="AB691" s="106"/>
      <c r="AC691" s="106"/>
      <c r="AD691" s="106"/>
      <c r="AE691" s="106"/>
      <c r="AF691" s="106"/>
      <c r="AG691" s="106"/>
      <c r="AH691" s="106"/>
      <c r="AI691" s="16"/>
      <c r="AJ691" s="17"/>
    </row>
    <row r="692">
      <c r="A692" s="106"/>
      <c r="B692" s="106"/>
      <c r="C692" s="106"/>
      <c r="D692" s="109"/>
      <c r="E692" s="106"/>
      <c r="F692" s="109"/>
      <c r="G692" s="109"/>
      <c r="H692" s="106"/>
      <c r="I692" s="106"/>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6"/>
      <c r="AJ692" s="17"/>
    </row>
    <row r="693">
      <c r="A693" s="106"/>
      <c r="B693" s="106"/>
      <c r="C693" s="106"/>
      <c r="D693" s="109"/>
      <c r="E693" s="106"/>
      <c r="F693" s="109"/>
      <c r="G693" s="109"/>
      <c r="H693" s="106"/>
      <c r="I693" s="106"/>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6"/>
      <c r="AJ693" s="17"/>
    </row>
    <row r="694">
      <c r="A694" s="106"/>
      <c r="B694" s="106"/>
      <c r="C694" s="106"/>
      <c r="D694" s="109"/>
      <c r="E694" s="106"/>
      <c r="F694" s="109"/>
      <c r="G694" s="109"/>
      <c r="H694" s="106"/>
      <c r="I694" s="106"/>
      <c r="J694" s="106"/>
      <c r="K694" s="106"/>
      <c r="L694" s="106"/>
      <c r="M694" s="106"/>
      <c r="N694" s="106"/>
      <c r="O694" s="106"/>
      <c r="P694" s="106"/>
      <c r="Q694" s="106"/>
      <c r="R694" s="106"/>
      <c r="S694" s="106"/>
      <c r="T694" s="106"/>
      <c r="U694" s="106"/>
      <c r="V694" s="106"/>
      <c r="W694" s="106"/>
      <c r="X694" s="106"/>
      <c r="Y694" s="106"/>
      <c r="Z694" s="106"/>
      <c r="AA694" s="106"/>
      <c r="AB694" s="106"/>
      <c r="AC694" s="106"/>
      <c r="AD694" s="106"/>
      <c r="AE694" s="106"/>
      <c r="AF694" s="106"/>
      <c r="AG694" s="106"/>
      <c r="AH694" s="106"/>
      <c r="AI694" s="16"/>
      <c r="AJ694" s="17"/>
    </row>
    <row r="695">
      <c r="A695" s="106"/>
      <c r="B695" s="106"/>
      <c r="C695" s="106"/>
      <c r="D695" s="109"/>
      <c r="E695" s="106"/>
      <c r="F695" s="109"/>
      <c r="G695" s="109"/>
      <c r="H695" s="106"/>
      <c r="I695" s="106"/>
      <c r="J695" s="106"/>
      <c r="K695" s="106"/>
      <c r="L695" s="106"/>
      <c r="M695" s="106"/>
      <c r="N695" s="106"/>
      <c r="O695" s="106"/>
      <c r="P695" s="106"/>
      <c r="Q695" s="106"/>
      <c r="R695" s="106"/>
      <c r="S695" s="106"/>
      <c r="T695" s="106"/>
      <c r="U695" s="106"/>
      <c r="V695" s="106"/>
      <c r="W695" s="106"/>
      <c r="X695" s="106"/>
      <c r="Y695" s="106"/>
      <c r="Z695" s="106"/>
      <c r="AA695" s="106"/>
      <c r="AB695" s="106"/>
      <c r="AC695" s="106"/>
      <c r="AD695" s="106"/>
      <c r="AE695" s="106"/>
      <c r="AF695" s="106"/>
      <c r="AG695" s="106"/>
      <c r="AH695" s="106"/>
      <c r="AI695" s="16"/>
      <c r="AJ695" s="17"/>
    </row>
    <row r="696">
      <c r="A696" s="106"/>
      <c r="B696" s="106"/>
      <c r="C696" s="106"/>
      <c r="D696" s="109"/>
      <c r="E696" s="106"/>
      <c r="F696" s="109"/>
      <c r="G696" s="109"/>
      <c r="H696" s="106"/>
      <c r="I696" s="106"/>
      <c r="J696" s="106"/>
      <c r="K696" s="106"/>
      <c r="L696" s="106"/>
      <c r="M696" s="106"/>
      <c r="N696" s="106"/>
      <c r="O696" s="106"/>
      <c r="P696" s="106"/>
      <c r="Q696" s="106"/>
      <c r="R696" s="106"/>
      <c r="S696" s="106"/>
      <c r="T696" s="106"/>
      <c r="U696" s="106"/>
      <c r="V696" s="106"/>
      <c r="W696" s="106"/>
      <c r="X696" s="106"/>
      <c r="Y696" s="106"/>
      <c r="Z696" s="106"/>
      <c r="AA696" s="106"/>
      <c r="AB696" s="106"/>
      <c r="AC696" s="106"/>
      <c r="AD696" s="106"/>
      <c r="AE696" s="106"/>
      <c r="AF696" s="106"/>
      <c r="AG696" s="106"/>
      <c r="AH696" s="106"/>
      <c r="AI696" s="16"/>
      <c r="AJ696" s="17"/>
    </row>
    <row r="697">
      <c r="A697" s="106"/>
      <c r="B697" s="106"/>
      <c r="C697" s="106"/>
      <c r="D697" s="109"/>
      <c r="E697" s="106"/>
      <c r="F697" s="109"/>
      <c r="G697" s="109"/>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6"/>
      <c r="AJ697" s="17"/>
    </row>
    <row r="698">
      <c r="A698" s="106"/>
      <c r="B698" s="106"/>
      <c r="C698" s="106"/>
      <c r="D698" s="109"/>
      <c r="E698" s="106"/>
      <c r="F698" s="109"/>
      <c r="G698" s="109"/>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6"/>
      <c r="AJ698" s="17"/>
    </row>
    <row r="699">
      <c r="A699" s="106"/>
      <c r="B699" s="106"/>
      <c r="C699" s="106"/>
      <c r="D699" s="109"/>
      <c r="E699" s="106"/>
      <c r="F699" s="109"/>
      <c r="G699" s="109"/>
      <c r="H699" s="106"/>
      <c r="I699" s="106"/>
      <c r="J699" s="106"/>
      <c r="K699" s="106"/>
      <c r="L699" s="106"/>
      <c r="M699" s="106"/>
      <c r="N699" s="106"/>
      <c r="O699" s="106"/>
      <c r="P699" s="106"/>
      <c r="Q699" s="106"/>
      <c r="R699" s="106"/>
      <c r="S699" s="106"/>
      <c r="T699" s="106"/>
      <c r="U699" s="106"/>
      <c r="V699" s="106"/>
      <c r="W699" s="106"/>
      <c r="X699" s="106"/>
      <c r="Y699" s="106"/>
      <c r="Z699" s="106"/>
      <c r="AA699" s="106"/>
      <c r="AB699" s="106"/>
      <c r="AC699" s="106"/>
      <c r="AD699" s="106"/>
      <c r="AE699" s="106"/>
      <c r="AF699" s="106"/>
      <c r="AG699" s="106"/>
      <c r="AH699" s="106"/>
      <c r="AI699" s="16"/>
      <c r="AJ699" s="17"/>
    </row>
    <row r="700">
      <c r="A700" s="106"/>
      <c r="B700" s="106"/>
      <c r="C700" s="106"/>
      <c r="D700" s="109"/>
      <c r="E700" s="106"/>
      <c r="F700" s="109"/>
      <c r="G700" s="109"/>
      <c r="H700" s="106"/>
      <c r="I700" s="106"/>
      <c r="J700" s="106"/>
      <c r="K700" s="106"/>
      <c r="L700" s="106"/>
      <c r="M700" s="106"/>
      <c r="N700" s="106"/>
      <c r="O700" s="106"/>
      <c r="P700" s="106"/>
      <c r="Q700" s="106"/>
      <c r="R700" s="106"/>
      <c r="S700" s="106"/>
      <c r="T700" s="106"/>
      <c r="U700" s="106"/>
      <c r="V700" s="106"/>
      <c r="W700" s="106"/>
      <c r="X700" s="106"/>
      <c r="Y700" s="106"/>
      <c r="Z700" s="106"/>
      <c r="AA700" s="106"/>
      <c r="AB700" s="106"/>
      <c r="AC700" s="106"/>
      <c r="AD700" s="106"/>
      <c r="AE700" s="106"/>
      <c r="AF700" s="106"/>
      <c r="AG700" s="106"/>
      <c r="AH700" s="106"/>
      <c r="AI700" s="16"/>
      <c r="AJ700" s="17"/>
    </row>
    <row r="701">
      <c r="A701" s="106"/>
      <c r="B701" s="106"/>
      <c r="C701" s="106"/>
      <c r="D701" s="109"/>
      <c r="E701" s="106"/>
      <c r="F701" s="109"/>
      <c r="G701" s="109"/>
      <c r="H701" s="106"/>
      <c r="I701" s="106"/>
      <c r="J701" s="106"/>
      <c r="K701" s="106"/>
      <c r="L701" s="106"/>
      <c r="M701" s="106"/>
      <c r="N701" s="106"/>
      <c r="O701" s="106"/>
      <c r="P701" s="106"/>
      <c r="Q701" s="106"/>
      <c r="R701" s="106"/>
      <c r="S701" s="106"/>
      <c r="T701" s="106"/>
      <c r="U701" s="106"/>
      <c r="V701" s="106"/>
      <c r="W701" s="106"/>
      <c r="X701" s="106"/>
      <c r="Y701" s="106"/>
      <c r="Z701" s="106"/>
      <c r="AA701" s="106"/>
      <c r="AB701" s="106"/>
      <c r="AC701" s="106"/>
      <c r="AD701" s="106"/>
      <c r="AE701" s="106"/>
      <c r="AF701" s="106"/>
      <c r="AG701" s="106"/>
      <c r="AH701" s="106"/>
      <c r="AI701" s="16"/>
      <c r="AJ701" s="17"/>
    </row>
    <row r="702">
      <c r="A702" s="106"/>
      <c r="B702" s="106"/>
      <c r="C702" s="106"/>
      <c r="D702" s="109"/>
      <c r="E702" s="106"/>
      <c r="F702" s="109"/>
      <c r="G702" s="109"/>
      <c r="H702" s="106"/>
      <c r="I702" s="106"/>
      <c r="J702" s="106"/>
      <c r="K702" s="106"/>
      <c r="L702" s="106"/>
      <c r="M702" s="106"/>
      <c r="N702" s="106"/>
      <c r="O702" s="106"/>
      <c r="P702" s="106"/>
      <c r="Q702" s="106"/>
      <c r="R702" s="106"/>
      <c r="S702" s="106"/>
      <c r="T702" s="106"/>
      <c r="U702" s="106"/>
      <c r="V702" s="106"/>
      <c r="W702" s="106"/>
      <c r="X702" s="106"/>
      <c r="Y702" s="106"/>
      <c r="Z702" s="106"/>
      <c r="AA702" s="106"/>
      <c r="AB702" s="106"/>
      <c r="AC702" s="106"/>
      <c r="AD702" s="106"/>
      <c r="AE702" s="106"/>
      <c r="AF702" s="106"/>
      <c r="AG702" s="106"/>
      <c r="AH702" s="106"/>
      <c r="AI702" s="16"/>
      <c r="AJ702" s="17"/>
    </row>
    <row r="703">
      <c r="A703" s="106"/>
      <c r="B703" s="106"/>
      <c r="C703" s="106"/>
      <c r="D703" s="109"/>
      <c r="E703" s="106"/>
      <c r="F703" s="109"/>
      <c r="G703" s="109"/>
      <c r="H703" s="106"/>
      <c r="I703" s="106"/>
      <c r="J703" s="106"/>
      <c r="K703" s="106"/>
      <c r="L703" s="106"/>
      <c r="M703" s="106"/>
      <c r="N703" s="106"/>
      <c r="O703" s="106"/>
      <c r="P703" s="106"/>
      <c r="Q703" s="106"/>
      <c r="R703" s="106"/>
      <c r="S703" s="106"/>
      <c r="T703" s="106"/>
      <c r="U703" s="106"/>
      <c r="V703" s="106"/>
      <c r="W703" s="106"/>
      <c r="X703" s="106"/>
      <c r="Y703" s="106"/>
      <c r="Z703" s="106"/>
      <c r="AA703" s="106"/>
      <c r="AB703" s="106"/>
      <c r="AC703" s="106"/>
      <c r="AD703" s="106"/>
      <c r="AE703" s="106"/>
      <c r="AF703" s="106"/>
      <c r="AG703" s="106"/>
      <c r="AH703" s="106"/>
      <c r="AI703" s="16"/>
      <c r="AJ703" s="17"/>
    </row>
    <row r="704">
      <c r="A704" s="106"/>
      <c r="B704" s="106"/>
      <c r="C704" s="106"/>
      <c r="D704" s="109"/>
      <c r="E704" s="106"/>
      <c r="F704" s="109"/>
      <c r="G704" s="109"/>
      <c r="H704" s="106"/>
      <c r="I704" s="106"/>
      <c r="J704" s="106"/>
      <c r="K704" s="106"/>
      <c r="L704" s="106"/>
      <c r="M704" s="106"/>
      <c r="N704" s="106"/>
      <c r="O704" s="106"/>
      <c r="P704" s="106"/>
      <c r="Q704" s="106"/>
      <c r="R704" s="106"/>
      <c r="S704" s="106"/>
      <c r="T704" s="106"/>
      <c r="U704" s="106"/>
      <c r="V704" s="106"/>
      <c r="W704" s="106"/>
      <c r="X704" s="106"/>
      <c r="Y704" s="106"/>
      <c r="Z704" s="106"/>
      <c r="AA704" s="106"/>
      <c r="AB704" s="106"/>
      <c r="AC704" s="106"/>
      <c r="AD704" s="106"/>
      <c r="AE704" s="106"/>
      <c r="AF704" s="106"/>
      <c r="AG704" s="106"/>
      <c r="AH704" s="106"/>
      <c r="AI704" s="16"/>
      <c r="AJ704" s="17"/>
    </row>
    <row r="705">
      <c r="A705" s="106"/>
      <c r="B705" s="106"/>
      <c r="C705" s="106"/>
      <c r="D705" s="109"/>
      <c r="E705" s="106"/>
      <c r="F705" s="109"/>
      <c r="G705" s="109"/>
      <c r="H705" s="106"/>
      <c r="I705" s="106"/>
      <c r="J705" s="106"/>
      <c r="K705" s="106"/>
      <c r="L705" s="106"/>
      <c r="M705" s="106"/>
      <c r="N705" s="106"/>
      <c r="O705" s="106"/>
      <c r="P705" s="106"/>
      <c r="Q705" s="106"/>
      <c r="R705" s="106"/>
      <c r="S705" s="106"/>
      <c r="T705" s="106"/>
      <c r="U705" s="106"/>
      <c r="V705" s="106"/>
      <c r="W705" s="106"/>
      <c r="X705" s="106"/>
      <c r="Y705" s="106"/>
      <c r="Z705" s="106"/>
      <c r="AA705" s="106"/>
      <c r="AB705" s="106"/>
      <c r="AC705" s="106"/>
      <c r="AD705" s="106"/>
      <c r="AE705" s="106"/>
      <c r="AF705" s="106"/>
      <c r="AG705" s="106"/>
      <c r="AH705" s="106"/>
      <c r="AI705" s="16"/>
      <c r="AJ705" s="17"/>
    </row>
    <row r="706">
      <c r="A706" s="106"/>
      <c r="B706" s="106"/>
      <c r="C706" s="106"/>
      <c r="D706" s="109"/>
      <c r="E706" s="106"/>
      <c r="F706" s="109"/>
      <c r="G706" s="109"/>
      <c r="H706" s="106"/>
      <c r="I706" s="106"/>
      <c r="J706" s="106"/>
      <c r="K706" s="106"/>
      <c r="L706" s="106"/>
      <c r="M706" s="106"/>
      <c r="N706" s="106"/>
      <c r="O706" s="106"/>
      <c r="P706" s="106"/>
      <c r="Q706" s="106"/>
      <c r="R706" s="106"/>
      <c r="S706" s="106"/>
      <c r="T706" s="106"/>
      <c r="U706" s="106"/>
      <c r="V706" s="106"/>
      <c r="W706" s="106"/>
      <c r="X706" s="106"/>
      <c r="Y706" s="106"/>
      <c r="Z706" s="106"/>
      <c r="AA706" s="106"/>
      <c r="AB706" s="106"/>
      <c r="AC706" s="106"/>
      <c r="AD706" s="106"/>
      <c r="AE706" s="106"/>
      <c r="AF706" s="106"/>
      <c r="AG706" s="106"/>
      <c r="AH706" s="106"/>
      <c r="AI706" s="16"/>
      <c r="AJ706" s="17"/>
    </row>
    <row r="707">
      <c r="A707" s="106"/>
      <c r="B707" s="106"/>
      <c r="C707" s="106"/>
      <c r="D707" s="109"/>
      <c r="E707" s="106"/>
      <c r="F707" s="109"/>
      <c r="G707" s="109"/>
      <c r="H707" s="106"/>
      <c r="I707" s="106"/>
      <c r="J707" s="106"/>
      <c r="K707" s="106"/>
      <c r="L707" s="106"/>
      <c r="M707" s="106"/>
      <c r="N707" s="106"/>
      <c r="O707" s="106"/>
      <c r="P707" s="106"/>
      <c r="Q707" s="106"/>
      <c r="R707" s="106"/>
      <c r="S707" s="106"/>
      <c r="T707" s="106"/>
      <c r="U707" s="106"/>
      <c r="V707" s="106"/>
      <c r="W707" s="106"/>
      <c r="X707" s="106"/>
      <c r="Y707" s="106"/>
      <c r="Z707" s="106"/>
      <c r="AA707" s="106"/>
      <c r="AB707" s="106"/>
      <c r="AC707" s="106"/>
      <c r="AD707" s="106"/>
      <c r="AE707" s="106"/>
      <c r="AF707" s="106"/>
      <c r="AG707" s="106"/>
      <c r="AH707" s="106"/>
      <c r="AI707" s="16"/>
      <c r="AJ707" s="17"/>
    </row>
    <row r="708">
      <c r="A708" s="106"/>
      <c r="B708" s="106"/>
      <c r="C708" s="106"/>
      <c r="D708" s="109"/>
      <c r="E708" s="106"/>
      <c r="F708" s="109"/>
      <c r="G708" s="109"/>
      <c r="H708" s="106"/>
      <c r="I708" s="106"/>
      <c r="J708" s="106"/>
      <c r="K708" s="106"/>
      <c r="L708" s="106"/>
      <c r="M708" s="106"/>
      <c r="N708" s="106"/>
      <c r="O708" s="106"/>
      <c r="P708" s="106"/>
      <c r="Q708" s="106"/>
      <c r="R708" s="106"/>
      <c r="S708" s="106"/>
      <c r="T708" s="106"/>
      <c r="U708" s="106"/>
      <c r="V708" s="106"/>
      <c r="W708" s="106"/>
      <c r="X708" s="106"/>
      <c r="Y708" s="106"/>
      <c r="Z708" s="106"/>
      <c r="AA708" s="106"/>
      <c r="AB708" s="106"/>
      <c r="AC708" s="106"/>
      <c r="AD708" s="106"/>
      <c r="AE708" s="106"/>
      <c r="AF708" s="106"/>
      <c r="AG708" s="106"/>
      <c r="AH708" s="106"/>
      <c r="AI708" s="16"/>
      <c r="AJ708" s="17"/>
    </row>
    <row r="709">
      <c r="A709" s="106"/>
      <c r="B709" s="106"/>
      <c r="C709" s="106"/>
      <c r="D709" s="109"/>
      <c r="E709" s="106"/>
      <c r="F709" s="109"/>
      <c r="G709" s="109"/>
      <c r="H709" s="106"/>
      <c r="I709" s="106"/>
      <c r="J709" s="106"/>
      <c r="K709" s="106"/>
      <c r="L709" s="106"/>
      <c r="M709" s="106"/>
      <c r="N709" s="106"/>
      <c r="O709" s="106"/>
      <c r="P709" s="106"/>
      <c r="Q709" s="106"/>
      <c r="R709" s="106"/>
      <c r="S709" s="106"/>
      <c r="T709" s="106"/>
      <c r="U709" s="106"/>
      <c r="V709" s="106"/>
      <c r="W709" s="106"/>
      <c r="X709" s="106"/>
      <c r="Y709" s="106"/>
      <c r="Z709" s="106"/>
      <c r="AA709" s="106"/>
      <c r="AB709" s="106"/>
      <c r="AC709" s="106"/>
      <c r="AD709" s="106"/>
      <c r="AE709" s="106"/>
      <c r="AF709" s="106"/>
      <c r="AG709" s="106"/>
      <c r="AH709" s="106"/>
      <c r="AI709" s="16"/>
      <c r="AJ709" s="17"/>
    </row>
    <row r="710">
      <c r="A710" s="106"/>
      <c r="B710" s="106"/>
      <c r="C710" s="106"/>
      <c r="D710" s="109"/>
      <c r="E710" s="106"/>
      <c r="F710" s="109"/>
      <c r="G710" s="109"/>
      <c r="H710" s="106"/>
      <c r="I710" s="106"/>
      <c r="J710" s="106"/>
      <c r="K710" s="106"/>
      <c r="L710" s="106"/>
      <c r="M710" s="106"/>
      <c r="N710" s="106"/>
      <c r="O710" s="106"/>
      <c r="P710" s="106"/>
      <c r="Q710" s="106"/>
      <c r="R710" s="106"/>
      <c r="S710" s="106"/>
      <c r="T710" s="106"/>
      <c r="U710" s="106"/>
      <c r="V710" s="106"/>
      <c r="W710" s="106"/>
      <c r="X710" s="106"/>
      <c r="Y710" s="106"/>
      <c r="Z710" s="106"/>
      <c r="AA710" s="106"/>
      <c r="AB710" s="106"/>
      <c r="AC710" s="106"/>
      <c r="AD710" s="106"/>
      <c r="AE710" s="106"/>
      <c r="AF710" s="106"/>
      <c r="AG710" s="106"/>
      <c r="AH710" s="106"/>
      <c r="AI710" s="16"/>
      <c r="AJ710" s="17"/>
    </row>
    <row r="711">
      <c r="A711" s="106"/>
      <c r="B711" s="106"/>
      <c r="C711" s="106"/>
      <c r="D711" s="109"/>
      <c r="E711" s="106"/>
      <c r="F711" s="109"/>
      <c r="G711" s="109"/>
      <c r="H711" s="106"/>
      <c r="I711" s="106"/>
      <c r="J711" s="106"/>
      <c r="K711" s="106"/>
      <c r="L711" s="106"/>
      <c r="M711" s="106"/>
      <c r="N711" s="106"/>
      <c r="O711" s="106"/>
      <c r="P711" s="106"/>
      <c r="Q711" s="106"/>
      <c r="R711" s="106"/>
      <c r="S711" s="106"/>
      <c r="T711" s="106"/>
      <c r="U711" s="106"/>
      <c r="V711" s="106"/>
      <c r="W711" s="106"/>
      <c r="X711" s="106"/>
      <c r="Y711" s="106"/>
      <c r="Z711" s="106"/>
      <c r="AA711" s="106"/>
      <c r="AB711" s="106"/>
      <c r="AC711" s="106"/>
      <c r="AD711" s="106"/>
      <c r="AE711" s="106"/>
      <c r="AF711" s="106"/>
      <c r="AG711" s="106"/>
      <c r="AH711" s="106"/>
      <c r="AI711" s="16"/>
      <c r="AJ711" s="17"/>
    </row>
    <row r="712">
      <c r="A712" s="106"/>
      <c r="B712" s="106"/>
      <c r="C712" s="106"/>
      <c r="D712" s="109"/>
      <c r="E712" s="106"/>
      <c r="F712" s="109"/>
      <c r="G712" s="109"/>
      <c r="H712" s="106"/>
      <c r="I712" s="106"/>
      <c r="J712" s="106"/>
      <c r="K712" s="106"/>
      <c r="L712" s="106"/>
      <c r="M712" s="106"/>
      <c r="N712" s="106"/>
      <c r="O712" s="106"/>
      <c r="P712" s="106"/>
      <c r="Q712" s="106"/>
      <c r="R712" s="106"/>
      <c r="S712" s="106"/>
      <c r="T712" s="106"/>
      <c r="U712" s="106"/>
      <c r="V712" s="106"/>
      <c r="W712" s="106"/>
      <c r="X712" s="106"/>
      <c r="Y712" s="106"/>
      <c r="Z712" s="106"/>
      <c r="AA712" s="106"/>
      <c r="AB712" s="106"/>
      <c r="AC712" s="106"/>
      <c r="AD712" s="106"/>
      <c r="AE712" s="106"/>
      <c r="AF712" s="106"/>
      <c r="AG712" s="106"/>
      <c r="AH712" s="106"/>
      <c r="AI712" s="16"/>
      <c r="AJ712" s="17"/>
    </row>
    <row r="713">
      <c r="A713" s="106"/>
      <c r="B713" s="106"/>
      <c r="C713" s="106"/>
      <c r="D713" s="109"/>
      <c r="E713" s="106"/>
      <c r="F713" s="109"/>
      <c r="G713" s="109"/>
      <c r="H713" s="106"/>
      <c r="I713" s="106"/>
      <c r="J713" s="106"/>
      <c r="K713" s="106"/>
      <c r="L713" s="106"/>
      <c r="M713" s="106"/>
      <c r="N713" s="106"/>
      <c r="O713" s="106"/>
      <c r="P713" s="106"/>
      <c r="Q713" s="106"/>
      <c r="R713" s="106"/>
      <c r="S713" s="106"/>
      <c r="T713" s="106"/>
      <c r="U713" s="106"/>
      <c r="V713" s="106"/>
      <c r="W713" s="106"/>
      <c r="X713" s="106"/>
      <c r="Y713" s="106"/>
      <c r="Z713" s="106"/>
      <c r="AA713" s="106"/>
      <c r="AB713" s="106"/>
      <c r="AC713" s="106"/>
      <c r="AD713" s="106"/>
      <c r="AE713" s="106"/>
      <c r="AF713" s="106"/>
      <c r="AG713" s="106"/>
      <c r="AH713" s="106"/>
      <c r="AI713" s="16"/>
      <c r="AJ713" s="17"/>
    </row>
    <row r="714">
      <c r="A714" s="106"/>
      <c r="B714" s="106"/>
      <c r="C714" s="106"/>
      <c r="D714" s="109"/>
      <c r="E714" s="106"/>
      <c r="F714" s="109"/>
      <c r="G714" s="109"/>
      <c r="H714" s="106"/>
      <c r="I714" s="106"/>
      <c r="J714" s="106"/>
      <c r="K714" s="106"/>
      <c r="L714" s="106"/>
      <c r="M714" s="106"/>
      <c r="N714" s="106"/>
      <c r="O714" s="106"/>
      <c r="P714" s="106"/>
      <c r="Q714" s="106"/>
      <c r="R714" s="106"/>
      <c r="S714" s="106"/>
      <c r="T714" s="106"/>
      <c r="U714" s="106"/>
      <c r="V714" s="106"/>
      <c r="W714" s="106"/>
      <c r="X714" s="106"/>
      <c r="Y714" s="106"/>
      <c r="Z714" s="106"/>
      <c r="AA714" s="106"/>
      <c r="AB714" s="106"/>
      <c r="AC714" s="106"/>
      <c r="AD714" s="106"/>
      <c r="AE714" s="106"/>
      <c r="AF714" s="106"/>
      <c r="AG714" s="106"/>
      <c r="AH714" s="106"/>
      <c r="AI714" s="16"/>
      <c r="AJ714" s="17"/>
    </row>
    <row r="715">
      <c r="A715" s="106"/>
      <c r="B715" s="106"/>
      <c r="C715" s="106"/>
      <c r="D715" s="109"/>
      <c r="E715" s="106"/>
      <c r="F715" s="109"/>
      <c r="G715" s="109"/>
      <c r="H715" s="106"/>
      <c r="I715" s="106"/>
      <c r="J715" s="106"/>
      <c r="K715" s="106"/>
      <c r="L715" s="106"/>
      <c r="M715" s="106"/>
      <c r="N715" s="106"/>
      <c r="O715" s="106"/>
      <c r="P715" s="106"/>
      <c r="Q715" s="106"/>
      <c r="R715" s="106"/>
      <c r="S715" s="106"/>
      <c r="T715" s="106"/>
      <c r="U715" s="106"/>
      <c r="V715" s="106"/>
      <c r="W715" s="106"/>
      <c r="X715" s="106"/>
      <c r="Y715" s="106"/>
      <c r="Z715" s="106"/>
      <c r="AA715" s="106"/>
      <c r="AB715" s="106"/>
      <c r="AC715" s="106"/>
      <c r="AD715" s="106"/>
      <c r="AE715" s="106"/>
      <c r="AF715" s="106"/>
      <c r="AG715" s="106"/>
      <c r="AH715" s="106"/>
      <c r="AI715" s="16"/>
      <c r="AJ715" s="17"/>
    </row>
    <row r="716">
      <c r="A716" s="106"/>
      <c r="B716" s="106"/>
      <c r="C716" s="106"/>
      <c r="D716" s="109"/>
      <c r="E716" s="106"/>
      <c r="F716" s="109"/>
      <c r="G716" s="109"/>
      <c r="H716" s="106"/>
      <c r="I716" s="106"/>
      <c r="J716" s="106"/>
      <c r="K716" s="106"/>
      <c r="L716" s="106"/>
      <c r="M716" s="106"/>
      <c r="N716" s="106"/>
      <c r="O716" s="106"/>
      <c r="P716" s="106"/>
      <c r="Q716" s="106"/>
      <c r="R716" s="106"/>
      <c r="S716" s="106"/>
      <c r="T716" s="106"/>
      <c r="U716" s="106"/>
      <c r="V716" s="106"/>
      <c r="W716" s="106"/>
      <c r="X716" s="106"/>
      <c r="Y716" s="106"/>
      <c r="Z716" s="106"/>
      <c r="AA716" s="106"/>
      <c r="AB716" s="106"/>
      <c r="AC716" s="106"/>
      <c r="AD716" s="106"/>
      <c r="AE716" s="106"/>
      <c r="AF716" s="106"/>
      <c r="AG716" s="106"/>
      <c r="AH716" s="106"/>
      <c r="AI716" s="16"/>
      <c r="AJ716" s="17"/>
    </row>
    <row r="717">
      <c r="A717" s="106"/>
      <c r="B717" s="106"/>
      <c r="C717" s="106"/>
      <c r="D717" s="109"/>
      <c r="E717" s="106"/>
      <c r="F717" s="109"/>
      <c r="G717" s="109"/>
      <c r="H717" s="106"/>
      <c r="I717" s="106"/>
      <c r="J717" s="106"/>
      <c r="K717" s="106"/>
      <c r="L717" s="106"/>
      <c r="M717" s="106"/>
      <c r="N717" s="106"/>
      <c r="O717" s="106"/>
      <c r="P717" s="106"/>
      <c r="Q717" s="106"/>
      <c r="R717" s="106"/>
      <c r="S717" s="106"/>
      <c r="T717" s="106"/>
      <c r="U717" s="106"/>
      <c r="V717" s="106"/>
      <c r="W717" s="106"/>
      <c r="X717" s="106"/>
      <c r="Y717" s="106"/>
      <c r="Z717" s="106"/>
      <c r="AA717" s="106"/>
      <c r="AB717" s="106"/>
      <c r="AC717" s="106"/>
      <c r="AD717" s="106"/>
      <c r="AE717" s="106"/>
      <c r="AF717" s="106"/>
      <c r="AG717" s="106"/>
      <c r="AH717" s="106"/>
      <c r="AI717" s="16"/>
      <c r="AJ717" s="17"/>
    </row>
    <row r="718">
      <c r="A718" s="106"/>
      <c r="B718" s="106"/>
      <c r="C718" s="106"/>
      <c r="D718" s="109"/>
      <c r="E718" s="106"/>
      <c r="F718" s="109"/>
      <c r="G718" s="109"/>
      <c r="H718" s="106"/>
      <c r="I718" s="106"/>
      <c r="J718" s="106"/>
      <c r="K718" s="106"/>
      <c r="L718" s="106"/>
      <c r="M718" s="106"/>
      <c r="N718" s="106"/>
      <c r="O718" s="106"/>
      <c r="P718" s="106"/>
      <c r="Q718" s="106"/>
      <c r="R718" s="106"/>
      <c r="S718" s="106"/>
      <c r="T718" s="106"/>
      <c r="U718" s="106"/>
      <c r="V718" s="106"/>
      <c r="W718" s="106"/>
      <c r="X718" s="106"/>
      <c r="Y718" s="106"/>
      <c r="Z718" s="106"/>
      <c r="AA718" s="106"/>
      <c r="AB718" s="106"/>
      <c r="AC718" s="106"/>
      <c r="AD718" s="106"/>
      <c r="AE718" s="106"/>
      <c r="AF718" s="106"/>
      <c r="AG718" s="106"/>
      <c r="AH718" s="106"/>
      <c r="AI718" s="16"/>
      <c r="AJ718" s="17"/>
    </row>
    <row r="719">
      <c r="A719" s="106"/>
      <c r="B719" s="106"/>
      <c r="C719" s="106"/>
      <c r="D719" s="109"/>
      <c r="E719" s="106"/>
      <c r="F719" s="109"/>
      <c r="G719" s="109"/>
      <c r="H719" s="106"/>
      <c r="I719" s="106"/>
      <c r="J719" s="106"/>
      <c r="K719" s="106"/>
      <c r="L719" s="106"/>
      <c r="M719" s="106"/>
      <c r="N719" s="106"/>
      <c r="O719" s="106"/>
      <c r="P719" s="106"/>
      <c r="Q719" s="106"/>
      <c r="R719" s="106"/>
      <c r="S719" s="106"/>
      <c r="T719" s="106"/>
      <c r="U719" s="106"/>
      <c r="V719" s="106"/>
      <c r="W719" s="106"/>
      <c r="X719" s="106"/>
      <c r="Y719" s="106"/>
      <c r="Z719" s="106"/>
      <c r="AA719" s="106"/>
      <c r="AB719" s="106"/>
      <c r="AC719" s="106"/>
      <c r="AD719" s="106"/>
      <c r="AE719" s="106"/>
      <c r="AF719" s="106"/>
      <c r="AG719" s="106"/>
      <c r="AH719" s="106"/>
      <c r="AI719" s="16"/>
      <c r="AJ719" s="17"/>
    </row>
    <row r="720">
      <c r="A720" s="106"/>
      <c r="B720" s="106"/>
      <c r="C720" s="106"/>
      <c r="D720" s="109"/>
      <c r="E720" s="106"/>
      <c r="F720" s="109"/>
      <c r="G720" s="109"/>
      <c r="H720" s="106"/>
      <c r="I720" s="106"/>
      <c r="J720" s="106"/>
      <c r="K720" s="106"/>
      <c r="L720" s="106"/>
      <c r="M720" s="106"/>
      <c r="N720" s="106"/>
      <c r="O720" s="106"/>
      <c r="P720" s="106"/>
      <c r="Q720" s="106"/>
      <c r="R720" s="106"/>
      <c r="S720" s="106"/>
      <c r="T720" s="106"/>
      <c r="U720" s="106"/>
      <c r="V720" s="106"/>
      <c r="W720" s="106"/>
      <c r="X720" s="106"/>
      <c r="Y720" s="106"/>
      <c r="Z720" s="106"/>
      <c r="AA720" s="106"/>
      <c r="AB720" s="106"/>
      <c r="AC720" s="106"/>
      <c r="AD720" s="106"/>
      <c r="AE720" s="106"/>
      <c r="AF720" s="106"/>
      <c r="AG720" s="106"/>
      <c r="AH720" s="106"/>
      <c r="AI720" s="16"/>
      <c r="AJ720" s="17"/>
    </row>
    <row r="721">
      <c r="A721" s="106"/>
      <c r="B721" s="106"/>
      <c r="C721" s="106"/>
      <c r="D721" s="109"/>
      <c r="E721" s="106"/>
      <c r="F721" s="109"/>
      <c r="G721" s="109"/>
      <c r="H721" s="106"/>
      <c r="I721" s="106"/>
      <c r="J721" s="106"/>
      <c r="K721" s="106"/>
      <c r="L721" s="106"/>
      <c r="M721" s="106"/>
      <c r="N721" s="106"/>
      <c r="O721" s="106"/>
      <c r="P721" s="106"/>
      <c r="Q721" s="106"/>
      <c r="R721" s="106"/>
      <c r="S721" s="106"/>
      <c r="T721" s="106"/>
      <c r="U721" s="106"/>
      <c r="V721" s="106"/>
      <c r="W721" s="106"/>
      <c r="X721" s="106"/>
      <c r="Y721" s="106"/>
      <c r="Z721" s="106"/>
      <c r="AA721" s="106"/>
      <c r="AB721" s="106"/>
      <c r="AC721" s="106"/>
      <c r="AD721" s="106"/>
      <c r="AE721" s="106"/>
      <c r="AF721" s="106"/>
      <c r="AG721" s="106"/>
      <c r="AH721" s="106"/>
      <c r="AI721" s="16"/>
      <c r="AJ721" s="17"/>
    </row>
    <row r="722">
      <c r="A722" s="106"/>
      <c r="B722" s="106"/>
      <c r="C722" s="106"/>
      <c r="D722" s="109"/>
      <c r="E722" s="106"/>
      <c r="F722" s="109"/>
      <c r="G722" s="109"/>
      <c r="H722" s="106"/>
      <c r="I722" s="106"/>
      <c r="J722" s="106"/>
      <c r="K722" s="106"/>
      <c r="L722" s="106"/>
      <c r="M722" s="106"/>
      <c r="N722" s="106"/>
      <c r="O722" s="106"/>
      <c r="P722" s="106"/>
      <c r="Q722" s="106"/>
      <c r="R722" s="106"/>
      <c r="S722" s="106"/>
      <c r="T722" s="106"/>
      <c r="U722" s="106"/>
      <c r="V722" s="106"/>
      <c r="W722" s="106"/>
      <c r="X722" s="106"/>
      <c r="Y722" s="106"/>
      <c r="Z722" s="106"/>
      <c r="AA722" s="106"/>
      <c r="AB722" s="106"/>
      <c r="AC722" s="106"/>
      <c r="AD722" s="106"/>
      <c r="AE722" s="106"/>
      <c r="AF722" s="106"/>
      <c r="AG722" s="106"/>
      <c r="AH722" s="106"/>
      <c r="AI722" s="16"/>
      <c r="AJ722" s="17"/>
    </row>
    <row r="723">
      <c r="A723" s="106"/>
      <c r="B723" s="106"/>
      <c r="C723" s="106"/>
      <c r="D723" s="109"/>
      <c r="E723" s="106"/>
      <c r="F723" s="109"/>
      <c r="G723" s="109"/>
      <c r="H723" s="106"/>
      <c r="I723" s="106"/>
      <c r="J723" s="106"/>
      <c r="K723" s="106"/>
      <c r="L723" s="106"/>
      <c r="M723" s="106"/>
      <c r="N723" s="106"/>
      <c r="O723" s="106"/>
      <c r="P723" s="106"/>
      <c r="Q723" s="106"/>
      <c r="R723" s="106"/>
      <c r="S723" s="106"/>
      <c r="T723" s="106"/>
      <c r="U723" s="106"/>
      <c r="V723" s="106"/>
      <c r="W723" s="106"/>
      <c r="X723" s="106"/>
      <c r="Y723" s="106"/>
      <c r="Z723" s="106"/>
      <c r="AA723" s="106"/>
      <c r="AB723" s="106"/>
      <c r="AC723" s="106"/>
      <c r="AD723" s="106"/>
      <c r="AE723" s="106"/>
      <c r="AF723" s="106"/>
      <c r="AG723" s="106"/>
      <c r="AH723" s="106"/>
      <c r="AI723" s="16"/>
      <c r="AJ723" s="17"/>
    </row>
    <row r="724">
      <c r="A724" s="106"/>
      <c r="B724" s="106"/>
      <c r="C724" s="106"/>
      <c r="D724" s="109"/>
      <c r="E724" s="106"/>
      <c r="F724" s="109"/>
      <c r="G724" s="109"/>
      <c r="H724" s="106"/>
      <c r="I724" s="106"/>
      <c r="J724" s="106"/>
      <c r="K724" s="106"/>
      <c r="L724" s="106"/>
      <c r="M724" s="106"/>
      <c r="N724" s="106"/>
      <c r="O724" s="106"/>
      <c r="P724" s="106"/>
      <c r="Q724" s="106"/>
      <c r="R724" s="106"/>
      <c r="S724" s="106"/>
      <c r="T724" s="106"/>
      <c r="U724" s="106"/>
      <c r="V724" s="106"/>
      <c r="W724" s="106"/>
      <c r="X724" s="106"/>
      <c r="Y724" s="106"/>
      <c r="Z724" s="106"/>
      <c r="AA724" s="106"/>
      <c r="AB724" s="106"/>
      <c r="AC724" s="106"/>
      <c r="AD724" s="106"/>
      <c r="AE724" s="106"/>
      <c r="AF724" s="106"/>
      <c r="AG724" s="106"/>
      <c r="AH724" s="106"/>
      <c r="AI724" s="16"/>
      <c r="AJ724" s="17"/>
    </row>
    <row r="725">
      <c r="A725" s="106"/>
      <c r="B725" s="106"/>
      <c r="C725" s="106"/>
      <c r="D725" s="109"/>
      <c r="E725" s="106"/>
      <c r="F725" s="109"/>
      <c r="G725" s="109"/>
      <c r="H725" s="106"/>
      <c r="I725" s="106"/>
      <c r="J725" s="106"/>
      <c r="K725" s="106"/>
      <c r="L725" s="106"/>
      <c r="M725" s="106"/>
      <c r="N725" s="106"/>
      <c r="O725" s="106"/>
      <c r="P725" s="106"/>
      <c r="Q725" s="106"/>
      <c r="R725" s="106"/>
      <c r="S725" s="106"/>
      <c r="T725" s="106"/>
      <c r="U725" s="106"/>
      <c r="V725" s="106"/>
      <c r="W725" s="106"/>
      <c r="X725" s="106"/>
      <c r="Y725" s="106"/>
      <c r="Z725" s="106"/>
      <c r="AA725" s="106"/>
      <c r="AB725" s="106"/>
      <c r="AC725" s="106"/>
      <c r="AD725" s="106"/>
      <c r="AE725" s="106"/>
      <c r="AF725" s="106"/>
      <c r="AG725" s="106"/>
      <c r="AH725" s="106"/>
      <c r="AI725" s="16"/>
      <c r="AJ725" s="17"/>
    </row>
    <row r="726">
      <c r="A726" s="106"/>
      <c r="B726" s="106"/>
      <c r="C726" s="106"/>
      <c r="D726" s="109"/>
      <c r="E726" s="106"/>
      <c r="F726" s="109"/>
      <c r="G726" s="109"/>
      <c r="H726" s="106"/>
      <c r="I726" s="106"/>
      <c r="J726" s="106"/>
      <c r="K726" s="106"/>
      <c r="L726" s="106"/>
      <c r="M726" s="106"/>
      <c r="N726" s="106"/>
      <c r="O726" s="106"/>
      <c r="P726" s="106"/>
      <c r="Q726" s="106"/>
      <c r="R726" s="106"/>
      <c r="S726" s="106"/>
      <c r="T726" s="106"/>
      <c r="U726" s="106"/>
      <c r="V726" s="106"/>
      <c r="W726" s="106"/>
      <c r="X726" s="106"/>
      <c r="Y726" s="106"/>
      <c r="Z726" s="106"/>
      <c r="AA726" s="106"/>
      <c r="AB726" s="106"/>
      <c r="AC726" s="106"/>
      <c r="AD726" s="106"/>
      <c r="AE726" s="106"/>
      <c r="AF726" s="106"/>
      <c r="AG726" s="106"/>
      <c r="AH726" s="106"/>
      <c r="AI726" s="16"/>
      <c r="AJ726" s="17"/>
    </row>
    <row r="727">
      <c r="A727" s="106"/>
      <c r="B727" s="106"/>
      <c r="C727" s="106"/>
      <c r="D727" s="109"/>
      <c r="E727" s="106"/>
      <c r="F727" s="109"/>
      <c r="G727" s="109"/>
      <c r="H727" s="106"/>
      <c r="I727" s="106"/>
      <c r="J727" s="106"/>
      <c r="K727" s="106"/>
      <c r="L727" s="106"/>
      <c r="M727" s="106"/>
      <c r="N727" s="106"/>
      <c r="O727" s="106"/>
      <c r="P727" s="106"/>
      <c r="Q727" s="106"/>
      <c r="R727" s="106"/>
      <c r="S727" s="106"/>
      <c r="T727" s="106"/>
      <c r="U727" s="106"/>
      <c r="V727" s="106"/>
      <c r="W727" s="106"/>
      <c r="X727" s="106"/>
      <c r="Y727" s="106"/>
      <c r="Z727" s="106"/>
      <c r="AA727" s="106"/>
      <c r="AB727" s="106"/>
      <c r="AC727" s="106"/>
      <c r="AD727" s="106"/>
      <c r="AE727" s="106"/>
      <c r="AF727" s="106"/>
      <c r="AG727" s="106"/>
      <c r="AH727" s="106"/>
      <c r="AI727" s="16"/>
      <c r="AJ727" s="17"/>
    </row>
    <row r="728">
      <c r="A728" s="106"/>
      <c r="B728" s="106"/>
      <c r="C728" s="106"/>
      <c r="D728" s="109"/>
      <c r="E728" s="106"/>
      <c r="F728" s="109"/>
      <c r="G728" s="109"/>
      <c r="H728" s="106"/>
      <c r="I728" s="106"/>
      <c r="J728" s="106"/>
      <c r="K728" s="106"/>
      <c r="L728" s="106"/>
      <c r="M728" s="106"/>
      <c r="N728" s="106"/>
      <c r="O728" s="106"/>
      <c r="P728" s="106"/>
      <c r="Q728" s="106"/>
      <c r="R728" s="106"/>
      <c r="S728" s="106"/>
      <c r="T728" s="106"/>
      <c r="U728" s="106"/>
      <c r="V728" s="106"/>
      <c r="W728" s="106"/>
      <c r="X728" s="106"/>
      <c r="Y728" s="106"/>
      <c r="Z728" s="106"/>
      <c r="AA728" s="106"/>
      <c r="AB728" s="106"/>
      <c r="AC728" s="106"/>
      <c r="AD728" s="106"/>
      <c r="AE728" s="106"/>
      <c r="AF728" s="106"/>
      <c r="AG728" s="106"/>
      <c r="AH728" s="106"/>
      <c r="AI728" s="16"/>
      <c r="AJ728" s="17"/>
    </row>
    <row r="729">
      <c r="A729" s="106"/>
      <c r="B729" s="106"/>
      <c r="C729" s="106"/>
      <c r="D729" s="109"/>
      <c r="E729" s="106"/>
      <c r="F729" s="109"/>
      <c r="G729" s="109"/>
      <c r="H729" s="106"/>
      <c r="I729" s="106"/>
      <c r="J729" s="106"/>
      <c r="K729" s="106"/>
      <c r="L729" s="106"/>
      <c r="M729" s="106"/>
      <c r="N729" s="106"/>
      <c r="O729" s="106"/>
      <c r="P729" s="106"/>
      <c r="Q729" s="106"/>
      <c r="R729" s="106"/>
      <c r="S729" s="106"/>
      <c r="T729" s="106"/>
      <c r="U729" s="106"/>
      <c r="V729" s="106"/>
      <c r="W729" s="106"/>
      <c r="X729" s="106"/>
      <c r="Y729" s="106"/>
      <c r="Z729" s="106"/>
      <c r="AA729" s="106"/>
      <c r="AB729" s="106"/>
      <c r="AC729" s="106"/>
      <c r="AD729" s="106"/>
      <c r="AE729" s="106"/>
      <c r="AF729" s="106"/>
      <c r="AG729" s="106"/>
      <c r="AH729" s="106"/>
      <c r="AI729" s="16"/>
      <c r="AJ729" s="17"/>
    </row>
    <row r="730">
      <c r="A730" s="106"/>
      <c r="B730" s="106"/>
      <c r="C730" s="106"/>
      <c r="D730" s="109"/>
      <c r="E730" s="106"/>
      <c r="F730" s="109"/>
      <c r="G730" s="109"/>
      <c r="H730" s="106"/>
      <c r="I730" s="106"/>
      <c r="J730" s="106"/>
      <c r="K730" s="106"/>
      <c r="L730" s="106"/>
      <c r="M730" s="106"/>
      <c r="N730" s="106"/>
      <c r="O730" s="106"/>
      <c r="P730" s="106"/>
      <c r="Q730" s="106"/>
      <c r="R730" s="106"/>
      <c r="S730" s="106"/>
      <c r="T730" s="106"/>
      <c r="U730" s="106"/>
      <c r="V730" s="106"/>
      <c r="W730" s="106"/>
      <c r="X730" s="106"/>
      <c r="Y730" s="106"/>
      <c r="Z730" s="106"/>
      <c r="AA730" s="106"/>
      <c r="AB730" s="106"/>
      <c r="AC730" s="106"/>
      <c r="AD730" s="106"/>
      <c r="AE730" s="106"/>
      <c r="AF730" s="106"/>
      <c r="AG730" s="106"/>
      <c r="AH730" s="106"/>
      <c r="AI730" s="16"/>
      <c r="AJ730" s="17"/>
    </row>
    <row r="731">
      <c r="A731" s="106"/>
      <c r="B731" s="106"/>
      <c r="C731" s="106"/>
      <c r="D731" s="109"/>
      <c r="E731" s="106"/>
      <c r="F731" s="109"/>
      <c r="G731" s="109"/>
      <c r="H731" s="106"/>
      <c r="I731" s="106"/>
      <c r="J731" s="106"/>
      <c r="K731" s="106"/>
      <c r="L731" s="106"/>
      <c r="M731" s="106"/>
      <c r="N731" s="106"/>
      <c r="O731" s="106"/>
      <c r="P731" s="106"/>
      <c r="Q731" s="106"/>
      <c r="R731" s="106"/>
      <c r="S731" s="106"/>
      <c r="T731" s="106"/>
      <c r="U731" s="106"/>
      <c r="V731" s="106"/>
      <c r="W731" s="106"/>
      <c r="X731" s="106"/>
      <c r="Y731" s="106"/>
      <c r="Z731" s="106"/>
      <c r="AA731" s="106"/>
      <c r="AB731" s="106"/>
      <c r="AC731" s="106"/>
      <c r="AD731" s="106"/>
      <c r="AE731" s="106"/>
      <c r="AF731" s="106"/>
      <c r="AG731" s="106"/>
      <c r="AH731" s="106"/>
      <c r="AI731" s="16"/>
      <c r="AJ731" s="17"/>
    </row>
    <row r="732">
      <c r="A732" s="106"/>
      <c r="B732" s="106"/>
      <c r="C732" s="106"/>
      <c r="D732" s="109"/>
      <c r="E732" s="106"/>
      <c r="F732" s="109"/>
      <c r="G732" s="109"/>
      <c r="H732" s="106"/>
      <c r="I732" s="106"/>
      <c r="J732" s="106"/>
      <c r="K732" s="106"/>
      <c r="L732" s="106"/>
      <c r="M732" s="106"/>
      <c r="N732" s="106"/>
      <c r="O732" s="106"/>
      <c r="P732" s="106"/>
      <c r="Q732" s="106"/>
      <c r="R732" s="106"/>
      <c r="S732" s="106"/>
      <c r="T732" s="106"/>
      <c r="U732" s="106"/>
      <c r="V732" s="106"/>
      <c r="W732" s="106"/>
      <c r="X732" s="106"/>
      <c r="Y732" s="106"/>
      <c r="Z732" s="106"/>
      <c r="AA732" s="106"/>
      <c r="AB732" s="106"/>
      <c r="AC732" s="106"/>
      <c r="AD732" s="106"/>
      <c r="AE732" s="106"/>
      <c r="AF732" s="106"/>
      <c r="AG732" s="106"/>
      <c r="AH732" s="106"/>
      <c r="AI732" s="16"/>
      <c r="AJ732" s="17"/>
    </row>
    <row r="733">
      <c r="A733" s="106"/>
      <c r="B733" s="106"/>
      <c r="C733" s="106"/>
      <c r="D733" s="109"/>
      <c r="E733" s="106"/>
      <c r="F733" s="109"/>
      <c r="G733" s="109"/>
      <c r="H733" s="106"/>
      <c r="I733" s="106"/>
      <c r="J733" s="106"/>
      <c r="K733" s="106"/>
      <c r="L733" s="106"/>
      <c r="M733" s="106"/>
      <c r="N733" s="106"/>
      <c r="O733" s="106"/>
      <c r="P733" s="106"/>
      <c r="Q733" s="106"/>
      <c r="R733" s="106"/>
      <c r="S733" s="106"/>
      <c r="T733" s="106"/>
      <c r="U733" s="106"/>
      <c r="V733" s="106"/>
      <c r="W733" s="106"/>
      <c r="X733" s="106"/>
      <c r="Y733" s="106"/>
      <c r="Z733" s="106"/>
      <c r="AA733" s="106"/>
      <c r="AB733" s="106"/>
      <c r="AC733" s="106"/>
      <c r="AD733" s="106"/>
      <c r="AE733" s="106"/>
      <c r="AF733" s="106"/>
      <c r="AG733" s="106"/>
      <c r="AH733" s="106"/>
      <c r="AI733" s="16"/>
      <c r="AJ733" s="17"/>
    </row>
    <row r="734">
      <c r="A734" s="106"/>
      <c r="B734" s="106"/>
      <c r="C734" s="106"/>
      <c r="D734" s="109"/>
      <c r="E734" s="106"/>
      <c r="F734" s="109"/>
      <c r="G734" s="109"/>
      <c r="H734" s="106"/>
      <c r="I734" s="106"/>
      <c r="J734" s="106"/>
      <c r="K734" s="106"/>
      <c r="L734" s="106"/>
      <c r="M734" s="106"/>
      <c r="N734" s="106"/>
      <c r="O734" s="106"/>
      <c r="P734" s="106"/>
      <c r="Q734" s="106"/>
      <c r="R734" s="106"/>
      <c r="S734" s="106"/>
      <c r="T734" s="106"/>
      <c r="U734" s="106"/>
      <c r="V734" s="106"/>
      <c r="W734" s="106"/>
      <c r="X734" s="106"/>
      <c r="Y734" s="106"/>
      <c r="Z734" s="106"/>
      <c r="AA734" s="106"/>
      <c r="AB734" s="106"/>
      <c r="AC734" s="106"/>
      <c r="AD734" s="106"/>
      <c r="AE734" s="106"/>
      <c r="AF734" s="106"/>
      <c r="AG734" s="106"/>
      <c r="AH734" s="106"/>
      <c r="AI734" s="16"/>
      <c r="AJ734" s="17"/>
    </row>
    <row r="735">
      <c r="A735" s="106"/>
      <c r="B735" s="106"/>
      <c r="C735" s="106"/>
      <c r="D735" s="109"/>
      <c r="E735" s="106"/>
      <c r="F735" s="109"/>
      <c r="G735" s="109"/>
      <c r="H735" s="106"/>
      <c r="I735" s="106"/>
      <c r="J735" s="106"/>
      <c r="K735" s="106"/>
      <c r="L735" s="106"/>
      <c r="M735" s="106"/>
      <c r="N735" s="106"/>
      <c r="O735" s="106"/>
      <c r="P735" s="106"/>
      <c r="Q735" s="106"/>
      <c r="R735" s="106"/>
      <c r="S735" s="106"/>
      <c r="T735" s="106"/>
      <c r="U735" s="106"/>
      <c r="V735" s="106"/>
      <c r="W735" s="106"/>
      <c r="X735" s="106"/>
      <c r="Y735" s="106"/>
      <c r="Z735" s="106"/>
      <c r="AA735" s="106"/>
      <c r="AB735" s="106"/>
      <c r="AC735" s="106"/>
      <c r="AD735" s="106"/>
      <c r="AE735" s="106"/>
      <c r="AF735" s="106"/>
      <c r="AG735" s="106"/>
      <c r="AH735" s="106"/>
      <c r="AI735" s="16"/>
      <c r="AJ735" s="17"/>
    </row>
    <row r="736">
      <c r="A736" s="106"/>
      <c r="B736" s="106"/>
      <c r="C736" s="106"/>
      <c r="D736" s="109"/>
      <c r="E736" s="106"/>
      <c r="F736" s="109"/>
      <c r="G736" s="109"/>
      <c r="H736" s="106"/>
      <c r="I736" s="106"/>
      <c r="J736" s="106"/>
      <c r="K736" s="106"/>
      <c r="L736" s="106"/>
      <c r="M736" s="106"/>
      <c r="N736" s="106"/>
      <c r="O736" s="106"/>
      <c r="P736" s="106"/>
      <c r="Q736" s="106"/>
      <c r="R736" s="106"/>
      <c r="S736" s="106"/>
      <c r="T736" s="106"/>
      <c r="U736" s="106"/>
      <c r="V736" s="106"/>
      <c r="W736" s="106"/>
      <c r="X736" s="106"/>
      <c r="Y736" s="106"/>
      <c r="Z736" s="106"/>
      <c r="AA736" s="106"/>
      <c r="AB736" s="106"/>
      <c r="AC736" s="106"/>
      <c r="AD736" s="106"/>
      <c r="AE736" s="106"/>
      <c r="AF736" s="106"/>
      <c r="AG736" s="106"/>
      <c r="AH736" s="106"/>
      <c r="AI736" s="16"/>
      <c r="AJ736" s="17"/>
    </row>
    <row r="737">
      <c r="A737" s="106"/>
      <c r="B737" s="106"/>
      <c r="C737" s="106"/>
      <c r="D737" s="109"/>
      <c r="E737" s="106"/>
      <c r="F737" s="109"/>
      <c r="G737" s="109"/>
      <c r="H737" s="106"/>
      <c r="I737" s="106"/>
      <c r="J737" s="106"/>
      <c r="K737" s="106"/>
      <c r="L737" s="106"/>
      <c r="M737" s="106"/>
      <c r="N737" s="106"/>
      <c r="O737" s="106"/>
      <c r="P737" s="106"/>
      <c r="Q737" s="106"/>
      <c r="R737" s="106"/>
      <c r="S737" s="106"/>
      <c r="T737" s="106"/>
      <c r="U737" s="106"/>
      <c r="V737" s="106"/>
      <c r="W737" s="106"/>
      <c r="X737" s="106"/>
      <c r="Y737" s="106"/>
      <c r="Z737" s="106"/>
      <c r="AA737" s="106"/>
      <c r="AB737" s="106"/>
      <c r="AC737" s="106"/>
      <c r="AD737" s="106"/>
      <c r="AE737" s="106"/>
      <c r="AF737" s="106"/>
      <c r="AG737" s="106"/>
      <c r="AH737" s="106"/>
      <c r="AI737" s="16"/>
      <c r="AJ737" s="17"/>
    </row>
    <row r="738">
      <c r="A738" s="106"/>
      <c r="B738" s="106"/>
      <c r="C738" s="106"/>
      <c r="D738" s="109"/>
      <c r="E738" s="106"/>
      <c r="F738" s="109"/>
      <c r="G738" s="109"/>
      <c r="H738" s="106"/>
      <c r="I738" s="106"/>
      <c r="J738" s="106"/>
      <c r="K738" s="106"/>
      <c r="L738" s="106"/>
      <c r="M738" s="106"/>
      <c r="N738" s="106"/>
      <c r="O738" s="106"/>
      <c r="P738" s="106"/>
      <c r="Q738" s="106"/>
      <c r="R738" s="106"/>
      <c r="S738" s="106"/>
      <c r="T738" s="106"/>
      <c r="U738" s="106"/>
      <c r="V738" s="106"/>
      <c r="W738" s="106"/>
      <c r="X738" s="106"/>
      <c r="Y738" s="106"/>
      <c r="Z738" s="106"/>
      <c r="AA738" s="106"/>
      <c r="AB738" s="106"/>
      <c r="AC738" s="106"/>
      <c r="AD738" s="106"/>
      <c r="AE738" s="106"/>
      <c r="AF738" s="106"/>
      <c r="AG738" s="106"/>
      <c r="AH738" s="106"/>
      <c r="AI738" s="16"/>
      <c r="AJ738" s="17"/>
    </row>
    <row r="739">
      <c r="A739" s="106"/>
      <c r="B739" s="106"/>
      <c r="C739" s="106"/>
      <c r="D739" s="109"/>
      <c r="E739" s="106"/>
      <c r="F739" s="109"/>
      <c r="G739" s="109"/>
      <c r="H739" s="106"/>
      <c r="I739" s="106"/>
      <c r="J739" s="106"/>
      <c r="K739" s="106"/>
      <c r="L739" s="106"/>
      <c r="M739" s="106"/>
      <c r="N739" s="106"/>
      <c r="O739" s="106"/>
      <c r="P739" s="106"/>
      <c r="Q739" s="106"/>
      <c r="R739" s="106"/>
      <c r="S739" s="106"/>
      <c r="T739" s="106"/>
      <c r="U739" s="106"/>
      <c r="V739" s="106"/>
      <c r="W739" s="106"/>
      <c r="X739" s="106"/>
      <c r="Y739" s="106"/>
      <c r="Z739" s="106"/>
      <c r="AA739" s="106"/>
      <c r="AB739" s="106"/>
      <c r="AC739" s="106"/>
      <c r="AD739" s="106"/>
      <c r="AE739" s="106"/>
      <c r="AF739" s="106"/>
      <c r="AG739" s="106"/>
      <c r="AH739" s="106"/>
      <c r="AI739" s="16"/>
      <c r="AJ739" s="17"/>
    </row>
    <row r="740">
      <c r="A740" s="106"/>
      <c r="B740" s="106"/>
      <c r="C740" s="106"/>
      <c r="D740" s="109"/>
      <c r="E740" s="106"/>
      <c r="F740" s="109"/>
      <c r="G740" s="109"/>
      <c r="H740" s="106"/>
      <c r="I740" s="106"/>
      <c r="J740" s="106"/>
      <c r="K740" s="106"/>
      <c r="L740" s="106"/>
      <c r="M740" s="106"/>
      <c r="N740" s="106"/>
      <c r="O740" s="106"/>
      <c r="P740" s="106"/>
      <c r="Q740" s="106"/>
      <c r="R740" s="106"/>
      <c r="S740" s="106"/>
      <c r="T740" s="106"/>
      <c r="U740" s="106"/>
      <c r="V740" s="106"/>
      <c r="W740" s="106"/>
      <c r="X740" s="106"/>
      <c r="Y740" s="106"/>
      <c r="Z740" s="106"/>
      <c r="AA740" s="106"/>
      <c r="AB740" s="106"/>
      <c r="AC740" s="106"/>
      <c r="AD740" s="106"/>
      <c r="AE740" s="106"/>
      <c r="AF740" s="106"/>
      <c r="AG740" s="106"/>
      <c r="AH740" s="106"/>
      <c r="AI740" s="16"/>
      <c r="AJ740" s="17"/>
    </row>
    <row r="741">
      <c r="A741" s="106"/>
      <c r="B741" s="106"/>
      <c r="C741" s="106"/>
      <c r="D741" s="109"/>
      <c r="E741" s="106"/>
      <c r="F741" s="109"/>
      <c r="G741" s="109"/>
      <c r="H741" s="106"/>
      <c r="I741" s="106"/>
      <c r="J741" s="106"/>
      <c r="K741" s="106"/>
      <c r="L741" s="106"/>
      <c r="M741" s="106"/>
      <c r="N741" s="106"/>
      <c r="O741" s="106"/>
      <c r="P741" s="106"/>
      <c r="Q741" s="106"/>
      <c r="R741" s="106"/>
      <c r="S741" s="106"/>
      <c r="T741" s="106"/>
      <c r="U741" s="106"/>
      <c r="V741" s="106"/>
      <c r="W741" s="106"/>
      <c r="X741" s="106"/>
      <c r="Y741" s="106"/>
      <c r="Z741" s="106"/>
      <c r="AA741" s="106"/>
      <c r="AB741" s="106"/>
      <c r="AC741" s="106"/>
      <c r="AD741" s="106"/>
      <c r="AE741" s="106"/>
      <c r="AF741" s="106"/>
      <c r="AG741" s="106"/>
      <c r="AH741" s="106"/>
      <c r="AI741" s="16"/>
      <c r="AJ741" s="17"/>
    </row>
    <row r="742">
      <c r="A742" s="106"/>
      <c r="B742" s="106"/>
      <c r="C742" s="106"/>
      <c r="D742" s="109"/>
      <c r="E742" s="106"/>
      <c r="F742" s="109"/>
      <c r="G742" s="109"/>
      <c r="H742" s="106"/>
      <c r="I742" s="106"/>
      <c r="J742" s="106"/>
      <c r="K742" s="106"/>
      <c r="L742" s="106"/>
      <c r="M742" s="106"/>
      <c r="N742" s="106"/>
      <c r="O742" s="106"/>
      <c r="P742" s="106"/>
      <c r="Q742" s="106"/>
      <c r="R742" s="106"/>
      <c r="S742" s="106"/>
      <c r="T742" s="106"/>
      <c r="U742" s="106"/>
      <c r="V742" s="106"/>
      <c r="W742" s="106"/>
      <c r="X742" s="106"/>
      <c r="Y742" s="106"/>
      <c r="Z742" s="106"/>
      <c r="AA742" s="106"/>
      <c r="AB742" s="106"/>
      <c r="AC742" s="106"/>
      <c r="AD742" s="106"/>
      <c r="AE742" s="106"/>
      <c r="AF742" s="106"/>
      <c r="AG742" s="106"/>
      <c r="AH742" s="106"/>
      <c r="AI742" s="16"/>
      <c r="AJ742" s="17"/>
    </row>
    <row r="743">
      <c r="A743" s="106"/>
      <c r="B743" s="106"/>
      <c r="C743" s="106"/>
      <c r="D743" s="109"/>
      <c r="E743" s="106"/>
      <c r="F743" s="109"/>
      <c r="G743" s="109"/>
      <c r="H743" s="106"/>
      <c r="I743" s="106"/>
      <c r="J743" s="106"/>
      <c r="K743" s="106"/>
      <c r="L743" s="106"/>
      <c r="M743" s="106"/>
      <c r="N743" s="106"/>
      <c r="O743" s="106"/>
      <c r="P743" s="106"/>
      <c r="Q743" s="106"/>
      <c r="R743" s="106"/>
      <c r="S743" s="106"/>
      <c r="T743" s="106"/>
      <c r="U743" s="106"/>
      <c r="V743" s="106"/>
      <c r="W743" s="106"/>
      <c r="X743" s="106"/>
      <c r="Y743" s="106"/>
      <c r="Z743" s="106"/>
      <c r="AA743" s="106"/>
      <c r="AB743" s="106"/>
      <c r="AC743" s="106"/>
      <c r="AD743" s="106"/>
      <c r="AE743" s="106"/>
      <c r="AF743" s="106"/>
      <c r="AG743" s="106"/>
      <c r="AH743" s="106"/>
      <c r="AI743" s="16"/>
      <c r="AJ743" s="17"/>
    </row>
    <row r="744">
      <c r="A744" s="106"/>
      <c r="B744" s="106"/>
      <c r="C744" s="106"/>
      <c r="D744" s="109"/>
      <c r="E744" s="106"/>
      <c r="F744" s="109"/>
      <c r="G744" s="109"/>
      <c r="H744" s="106"/>
      <c r="I744" s="106"/>
      <c r="J744" s="106"/>
      <c r="K744" s="106"/>
      <c r="L744" s="106"/>
      <c r="M744" s="106"/>
      <c r="N744" s="106"/>
      <c r="O744" s="106"/>
      <c r="P744" s="106"/>
      <c r="Q744" s="106"/>
      <c r="R744" s="106"/>
      <c r="S744" s="106"/>
      <c r="T744" s="106"/>
      <c r="U744" s="106"/>
      <c r="V744" s="106"/>
      <c r="W744" s="106"/>
      <c r="X744" s="106"/>
      <c r="Y744" s="106"/>
      <c r="Z744" s="106"/>
      <c r="AA744" s="106"/>
      <c r="AB744" s="106"/>
      <c r="AC744" s="106"/>
      <c r="AD744" s="106"/>
      <c r="AE744" s="106"/>
      <c r="AF744" s="106"/>
      <c r="AG744" s="106"/>
      <c r="AH744" s="106"/>
      <c r="AI744" s="16"/>
      <c r="AJ744" s="17"/>
    </row>
    <row r="745">
      <c r="A745" s="106"/>
      <c r="B745" s="106"/>
      <c r="C745" s="106"/>
      <c r="D745" s="109"/>
      <c r="E745" s="106"/>
      <c r="F745" s="109"/>
      <c r="G745" s="109"/>
      <c r="H745" s="106"/>
      <c r="I745" s="106"/>
      <c r="J745" s="106"/>
      <c r="K745" s="106"/>
      <c r="L745" s="106"/>
      <c r="M745" s="106"/>
      <c r="N745" s="106"/>
      <c r="O745" s="106"/>
      <c r="P745" s="106"/>
      <c r="Q745" s="106"/>
      <c r="R745" s="106"/>
      <c r="S745" s="106"/>
      <c r="T745" s="106"/>
      <c r="U745" s="106"/>
      <c r="V745" s="106"/>
      <c r="W745" s="106"/>
      <c r="X745" s="106"/>
      <c r="Y745" s="106"/>
      <c r="Z745" s="106"/>
      <c r="AA745" s="106"/>
      <c r="AB745" s="106"/>
      <c r="AC745" s="106"/>
      <c r="AD745" s="106"/>
      <c r="AE745" s="106"/>
      <c r="AF745" s="106"/>
      <c r="AG745" s="106"/>
      <c r="AH745" s="106"/>
      <c r="AI745" s="16"/>
      <c r="AJ745" s="17"/>
    </row>
    <row r="746">
      <c r="A746" s="106"/>
      <c r="B746" s="106"/>
      <c r="C746" s="106"/>
      <c r="D746" s="109"/>
      <c r="E746" s="106"/>
      <c r="F746" s="109"/>
      <c r="G746" s="109"/>
      <c r="H746" s="106"/>
      <c r="I746" s="106"/>
      <c r="J746" s="106"/>
      <c r="K746" s="106"/>
      <c r="L746" s="106"/>
      <c r="M746" s="106"/>
      <c r="N746" s="106"/>
      <c r="O746" s="106"/>
      <c r="P746" s="106"/>
      <c r="Q746" s="106"/>
      <c r="R746" s="106"/>
      <c r="S746" s="106"/>
      <c r="T746" s="106"/>
      <c r="U746" s="106"/>
      <c r="V746" s="106"/>
      <c r="W746" s="106"/>
      <c r="X746" s="106"/>
      <c r="Y746" s="106"/>
      <c r="Z746" s="106"/>
      <c r="AA746" s="106"/>
      <c r="AB746" s="106"/>
      <c r="AC746" s="106"/>
      <c r="AD746" s="106"/>
      <c r="AE746" s="106"/>
      <c r="AF746" s="106"/>
      <c r="AG746" s="106"/>
      <c r="AH746" s="106"/>
      <c r="AI746" s="16"/>
      <c r="AJ746" s="17"/>
    </row>
    <row r="747">
      <c r="A747" s="106"/>
      <c r="B747" s="106"/>
      <c r="C747" s="106"/>
      <c r="D747" s="109"/>
      <c r="E747" s="106"/>
      <c r="F747" s="109"/>
      <c r="G747" s="109"/>
      <c r="H747" s="106"/>
      <c r="I747" s="106"/>
      <c r="J747" s="106"/>
      <c r="K747" s="106"/>
      <c r="L747" s="106"/>
      <c r="M747" s="106"/>
      <c r="N747" s="106"/>
      <c r="O747" s="106"/>
      <c r="P747" s="106"/>
      <c r="Q747" s="106"/>
      <c r="R747" s="106"/>
      <c r="S747" s="106"/>
      <c r="T747" s="106"/>
      <c r="U747" s="106"/>
      <c r="V747" s="106"/>
      <c r="W747" s="106"/>
      <c r="X747" s="106"/>
      <c r="Y747" s="106"/>
      <c r="Z747" s="106"/>
      <c r="AA747" s="106"/>
      <c r="AB747" s="106"/>
      <c r="AC747" s="106"/>
      <c r="AD747" s="106"/>
      <c r="AE747" s="106"/>
      <c r="AF747" s="106"/>
      <c r="AG747" s="106"/>
      <c r="AH747" s="106"/>
      <c r="AI747" s="16"/>
      <c r="AJ747" s="17"/>
    </row>
    <row r="748">
      <c r="A748" s="106"/>
      <c r="B748" s="106"/>
      <c r="C748" s="106"/>
      <c r="D748" s="109"/>
      <c r="E748" s="106"/>
      <c r="F748" s="109"/>
      <c r="G748" s="109"/>
      <c r="H748" s="106"/>
      <c r="I748" s="106"/>
      <c r="J748" s="106"/>
      <c r="K748" s="106"/>
      <c r="L748" s="106"/>
      <c r="M748" s="106"/>
      <c r="N748" s="106"/>
      <c r="O748" s="106"/>
      <c r="P748" s="106"/>
      <c r="Q748" s="106"/>
      <c r="R748" s="106"/>
      <c r="S748" s="106"/>
      <c r="T748" s="106"/>
      <c r="U748" s="106"/>
      <c r="V748" s="106"/>
      <c r="W748" s="106"/>
      <c r="X748" s="106"/>
      <c r="Y748" s="106"/>
      <c r="Z748" s="106"/>
      <c r="AA748" s="106"/>
      <c r="AB748" s="106"/>
      <c r="AC748" s="106"/>
      <c r="AD748" s="106"/>
      <c r="AE748" s="106"/>
      <c r="AF748" s="106"/>
      <c r="AG748" s="106"/>
      <c r="AH748" s="106"/>
      <c r="AI748" s="16"/>
      <c r="AJ748" s="17"/>
    </row>
    <row r="749">
      <c r="A749" s="106"/>
      <c r="B749" s="106"/>
      <c r="C749" s="106"/>
      <c r="D749" s="109"/>
      <c r="E749" s="106"/>
      <c r="F749" s="109"/>
      <c r="G749" s="109"/>
      <c r="H749" s="106"/>
      <c r="I749" s="106"/>
      <c r="J749" s="106"/>
      <c r="K749" s="106"/>
      <c r="L749" s="106"/>
      <c r="M749" s="106"/>
      <c r="N749" s="106"/>
      <c r="O749" s="106"/>
      <c r="P749" s="106"/>
      <c r="Q749" s="106"/>
      <c r="R749" s="106"/>
      <c r="S749" s="106"/>
      <c r="T749" s="106"/>
      <c r="U749" s="106"/>
      <c r="V749" s="106"/>
      <c r="W749" s="106"/>
      <c r="X749" s="106"/>
      <c r="Y749" s="106"/>
      <c r="Z749" s="106"/>
      <c r="AA749" s="106"/>
      <c r="AB749" s="106"/>
      <c r="AC749" s="106"/>
      <c r="AD749" s="106"/>
      <c r="AE749" s="106"/>
      <c r="AF749" s="106"/>
      <c r="AG749" s="106"/>
      <c r="AH749" s="106"/>
      <c r="AI749" s="16"/>
      <c r="AJ749" s="17"/>
    </row>
    <row r="750">
      <c r="A750" s="106"/>
      <c r="B750" s="106"/>
      <c r="C750" s="106"/>
      <c r="D750" s="109"/>
      <c r="E750" s="106"/>
      <c r="F750" s="109"/>
      <c r="G750" s="109"/>
      <c r="H750" s="106"/>
      <c r="I750" s="106"/>
      <c r="J750" s="106"/>
      <c r="K750" s="106"/>
      <c r="L750" s="106"/>
      <c r="M750" s="106"/>
      <c r="N750" s="106"/>
      <c r="O750" s="106"/>
      <c r="P750" s="106"/>
      <c r="Q750" s="106"/>
      <c r="R750" s="106"/>
      <c r="S750" s="106"/>
      <c r="T750" s="106"/>
      <c r="U750" s="106"/>
      <c r="V750" s="106"/>
      <c r="W750" s="106"/>
      <c r="X750" s="106"/>
      <c r="Y750" s="106"/>
      <c r="Z750" s="106"/>
      <c r="AA750" s="106"/>
      <c r="AB750" s="106"/>
      <c r="AC750" s="106"/>
      <c r="AD750" s="106"/>
      <c r="AE750" s="106"/>
      <c r="AF750" s="106"/>
      <c r="AG750" s="106"/>
      <c r="AH750" s="106"/>
      <c r="AI750" s="16"/>
      <c r="AJ750" s="17"/>
    </row>
    <row r="751">
      <c r="A751" s="106"/>
      <c r="B751" s="106"/>
      <c r="C751" s="106"/>
      <c r="D751" s="109"/>
      <c r="E751" s="106"/>
      <c r="F751" s="109"/>
      <c r="G751" s="109"/>
      <c r="H751" s="106"/>
      <c r="I751" s="106"/>
      <c r="J751" s="106"/>
      <c r="K751" s="106"/>
      <c r="L751" s="106"/>
      <c r="M751" s="106"/>
      <c r="N751" s="106"/>
      <c r="O751" s="106"/>
      <c r="P751" s="106"/>
      <c r="Q751" s="106"/>
      <c r="R751" s="106"/>
      <c r="S751" s="106"/>
      <c r="T751" s="106"/>
      <c r="U751" s="106"/>
      <c r="V751" s="106"/>
      <c r="W751" s="106"/>
      <c r="X751" s="106"/>
      <c r="Y751" s="106"/>
      <c r="Z751" s="106"/>
      <c r="AA751" s="106"/>
      <c r="AB751" s="106"/>
      <c r="AC751" s="106"/>
      <c r="AD751" s="106"/>
      <c r="AE751" s="106"/>
      <c r="AF751" s="106"/>
      <c r="AG751" s="106"/>
      <c r="AH751" s="106"/>
      <c r="AI751" s="16"/>
      <c r="AJ751" s="17"/>
    </row>
    <row r="752">
      <c r="A752" s="106"/>
      <c r="B752" s="106"/>
      <c r="C752" s="106"/>
      <c r="D752" s="109"/>
      <c r="E752" s="106"/>
      <c r="F752" s="109"/>
      <c r="G752" s="109"/>
      <c r="H752" s="106"/>
      <c r="I752" s="106"/>
      <c r="J752" s="106"/>
      <c r="K752" s="106"/>
      <c r="L752" s="106"/>
      <c r="M752" s="106"/>
      <c r="N752" s="106"/>
      <c r="O752" s="106"/>
      <c r="P752" s="106"/>
      <c r="Q752" s="106"/>
      <c r="R752" s="106"/>
      <c r="S752" s="106"/>
      <c r="T752" s="106"/>
      <c r="U752" s="106"/>
      <c r="V752" s="106"/>
      <c r="W752" s="106"/>
      <c r="X752" s="106"/>
      <c r="Y752" s="106"/>
      <c r="Z752" s="106"/>
      <c r="AA752" s="106"/>
      <c r="AB752" s="106"/>
      <c r="AC752" s="106"/>
      <c r="AD752" s="106"/>
      <c r="AE752" s="106"/>
      <c r="AF752" s="106"/>
      <c r="AG752" s="106"/>
      <c r="AH752" s="106"/>
      <c r="AI752" s="16"/>
      <c r="AJ752" s="17"/>
    </row>
    <row r="753">
      <c r="A753" s="106"/>
      <c r="B753" s="106"/>
      <c r="C753" s="106"/>
      <c r="D753" s="109"/>
      <c r="E753" s="106"/>
      <c r="F753" s="109"/>
      <c r="G753" s="109"/>
      <c r="H753" s="106"/>
      <c r="I753" s="106"/>
      <c r="J753" s="106"/>
      <c r="K753" s="106"/>
      <c r="L753" s="106"/>
      <c r="M753" s="106"/>
      <c r="N753" s="106"/>
      <c r="O753" s="106"/>
      <c r="P753" s="106"/>
      <c r="Q753" s="106"/>
      <c r="R753" s="106"/>
      <c r="S753" s="106"/>
      <c r="T753" s="106"/>
      <c r="U753" s="106"/>
      <c r="V753" s="106"/>
      <c r="W753" s="106"/>
      <c r="X753" s="106"/>
      <c r="Y753" s="106"/>
      <c r="Z753" s="106"/>
      <c r="AA753" s="106"/>
      <c r="AB753" s="106"/>
      <c r="AC753" s="106"/>
      <c r="AD753" s="106"/>
      <c r="AE753" s="106"/>
      <c r="AF753" s="106"/>
      <c r="AG753" s="106"/>
      <c r="AH753" s="106"/>
      <c r="AI753" s="16"/>
      <c r="AJ753" s="17"/>
    </row>
    <row r="754">
      <c r="A754" s="106"/>
      <c r="B754" s="106"/>
      <c r="C754" s="106"/>
      <c r="D754" s="109"/>
      <c r="E754" s="106"/>
      <c r="F754" s="109"/>
      <c r="G754" s="109"/>
      <c r="H754" s="106"/>
      <c r="I754" s="106"/>
      <c r="J754" s="106"/>
      <c r="K754" s="106"/>
      <c r="L754" s="106"/>
      <c r="M754" s="106"/>
      <c r="N754" s="106"/>
      <c r="O754" s="106"/>
      <c r="P754" s="106"/>
      <c r="Q754" s="106"/>
      <c r="R754" s="106"/>
      <c r="S754" s="106"/>
      <c r="T754" s="106"/>
      <c r="U754" s="106"/>
      <c r="V754" s="106"/>
      <c r="W754" s="106"/>
      <c r="X754" s="106"/>
      <c r="Y754" s="106"/>
      <c r="Z754" s="106"/>
      <c r="AA754" s="106"/>
      <c r="AB754" s="106"/>
      <c r="AC754" s="106"/>
      <c r="AD754" s="106"/>
      <c r="AE754" s="106"/>
      <c r="AF754" s="106"/>
      <c r="AG754" s="106"/>
      <c r="AH754" s="106"/>
      <c r="AI754" s="16"/>
      <c r="AJ754" s="17"/>
    </row>
    <row r="755">
      <c r="A755" s="106"/>
      <c r="B755" s="106"/>
      <c r="C755" s="106"/>
      <c r="D755" s="109"/>
      <c r="E755" s="106"/>
      <c r="F755" s="109"/>
      <c r="G755" s="109"/>
      <c r="H755" s="106"/>
      <c r="I755" s="106"/>
      <c r="J755" s="106"/>
      <c r="K755" s="106"/>
      <c r="L755" s="106"/>
      <c r="M755" s="106"/>
      <c r="N755" s="106"/>
      <c r="O755" s="106"/>
      <c r="P755" s="106"/>
      <c r="Q755" s="106"/>
      <c r="R755" s="106"/>
      <c r="S755" s="106"/>
      <c r="T755" s="106"/>
      <c r="U755" s="106"/>
      <c r="V755" s="106"/>
      <c r="W755" s="106"/>
      <c r="X755" s="106"/>
      <c r="Y755" s="106"/>
      <c r="Z755" s="106"/>
      <c r="AA755" s="106"/>
      <c r="AB755" s="106"/>
      <c r="AC755" s="106"/>
      <c r="AD755" s="106"/>
      <c r="AE755" s="106"/>
      <c r="AF755" s="106"/>
      <c r="AG755" s="106"/>
      <c r="AH755" s="106"/>
      <c r="AI755" s="16"/>
      <c r="AJ755" s="17"/>
    </row>
    <row r="756">
      <c r="A756" s="106"/>
      <c r="B756" s="106"/>
      <c r="C756" s="106"/>
      <c r="D756" s="109"/>
      <c r="E756" s="106"/>
      <c r="F756" s="109"/>
      <c r="G756" s="109"/>
      <c r="H756" s="106"/>
      <c r="I756" s="106"/>
      <c r="J756" s="106"/>
      <c r="K756" s="106"/>
      <c r="L756" s="106"/>
      <c r="M756" s="106"/>
      <c r="N756" s="106"/>
      <c r="O756" s="106"/>
      <c r="P756" s="106"/>
      <c r="Q756" s="106"/>
      <c r="R756" s="106"/>
      <c r="S756" s="106"/>
      <c r="T756" s="106"/>
      <c r="U756" s="106"/>
      <c r="V756" s="106"/>
      <c r="W756" s="106"/>
      <c r="X756" s="106"/>
      <c r="Y756" s="106"/>
      <c r="Z756" s="106"/>
      <c r="AA756" s="106"/>
      <c r="AB756" s="106"/>
      <c r="AC756" s="106"/>
      <c r="AD756" s="106"/>
      <c r="AE756" s="106"/>
      <c r="AF756" s="106"/>
      <c r="AG756" s="106"/>
      <c r="AH756" s="106"/>
      <c r="AI756" s="16"/>
      <c r="AJ756" s="17"/>
    </row>
    <row r="757">
      <c r="A757" s="106"/>
      <c r="B757" s="106"/>
      <c r="C757" s="106"/>
      <c r="D757" s="109"/>
      <c r="E757" s="106"/>
      <c r="F757" s="109"/>
      <c r="G757" s="109"/>
      <c r="H757" s="106"/>
      <c r="I757" s="106"/>
      <c r="J757" s="106"/>
      <c r="K757" s="106"/>
      <c r="L757" s="106"/>
      <c r="M757" s="106"/>
      <c r="N757" s="106"/>
      <c r="O757" s="106"/>
      <c r="P757" s="106"/>
      <c r="Q757" s="106"/>
      <c r="R757" s="106"/>
      <c r="S757" s="106"/>
      <c r="T757" s="106"/>
      <c r="U757" s="106"/>
      <c r="V757" s="106"/>
      <c r="W757" s="106"/>
      <c r="X757" s="106"/>
      <c r="Y757" s="106"/>
      <c r="Z757" s="106"/>
      <c r="AA757" s="106"/>
      <c r="AB757" s="106"/>
      <c r="AC757" s="106"/>
      <c r="AD757" s="106"/>
      <c r="AE757" s="106"/>
      <c r="AF757" s="106"/>
      <c r="AG757" s="106"/>
      <c r="AH757" s="106"/>
      <c r="AI757" s="16"/>
      <c r="AJ757" s="17"/>
    </row>
    <row r="758">
      <c r="A758" s="106"/>
      <c r="B758" s="106"/>
      <c r="C758" s="106"/>
      <c r="D758" s="109"/>
      <c r="E758" s="106"/>
      <c r="F758" s="109"/>
      <c r="G758" s="109"/>
      <c r="H758" s="106"/>
      <c r="I758" s="106"/>
      <c r="J758" s="106"/>
      <c r="K758" s="106"/>
      <c r="L758" s="106"/>
      <c r="M758" s="106"/>
      <c r="N758" s="106"/>
      <c r="O758" s="106"/>
      <c r="P758" s="106"/>
      <c r="Q758" s="106"/>
      <c r="R758" s="106"/>
      <c r="S758" s="106"/>
      <c r="T758" s="106"/>
      <c r="U758" s="106"/>
      <c r="V758" s="106"/>
      <c r="W758" s="106"/>
      <c r="X758" s="106"/>
      <c r="Y758" s="106"/>
      <c r="Z758" s="106"/>
      <c r="AA758" s="106"/>
      <c r="AB758" s="106"/>
      <c r="AC758" s="106"/>
      <c r="AD758" s="106"/>
      <c r="AE758" s="106"/>
      <c r="AF758" s="106"/>
      <c r="AG758" s="106"/>
      <c r="AH758" s="106"/>
      <c r="AI758" s="16"/>
      <c r="AJ758" s="17"/>
    </row>
    <row r="759">
      <c r="A759" s="106"/>
      <c r="B759" s="106"/>
      <c r="C759" s="106"/>
      <c r="D759" s="109"/>
      <c r="E759" s="106"/>
      <c r="F759" s="109"/>
      <c r="G759" s="109"/>
      <c r="H759" s="106"/>
      <c r="I759" s="106"/>
      <c r="J759" s="106"/>
      <c r="K759" s="106"/>
      <c r="L759" s="106"/>
      <c r="M759" s="106"/>
      <c r="N759" s="106"/>
      <c r="O759" s="106"/>
      <c r="P759" s="106"/>
      <c r="Q759" s="106"/>
      <c r="R759" s="106"/>
      <c r="S759" s="106"/>
      <c r="T759" s="106"/>
      <c r="U759" s="106"/>
      <c r="V759" s="106"/>
      <c r="W759" s="106"/>
      <c r="X759" s="106"/>
      <c r="Y759" s="106"/>
      <c r="Z759" s="106"/>
      <c r="AA759" s="106"/>
      <c r="AB759" s="106"/>
      <c r="AC759" s="106"/>
      <c r="AD759" s="106"/>
      <c r="AE759" s="106"/>
      <c r="AF759" s="106"/>
      <c r="AG759" s="106"/>
      <c r="AH759" s="106"/>
      <c r="AI759" s="16"/>
      <c r="AJ759" s="17"/>
    </row>
    <row r="760">
      <c r="A760" s="106"/>
      <c r="B760" s="106"/>
      <c r="C760" s="106"/>
      <c r="D760" s="109"/>
      <c r="E760" s="106"/>
      <c r="F760" s="109"/>
      <c r="G760" s="109"/>
      <c r="H760" s="106"/>
      <c r="I760" s="106"/>
      <c r="J760" s="106"/>
      <c r="K760" s="106"/>
      <c r="L760" s="106"/>
      <c r="M760" s="106"/>
      <c r="N760" s="106"/>
      <c r="O760" s="106"/>
      <c r="P760" s="106"/>
      <c r="Q760" s="106"/>
      <c r="R760" s="106"/>
      <c r="S760" s="106"/>
      <c r="T760" s="106"/>
      <c r="U760" s="106"/>
      <c r="V760" s="106"/>
      <c r="W760" s="106"/>
      <c r="X760" s="106"/>
      <c r="Y760" s="106"/>
      <c r="Z760" s="106"/>
      <c r="AA760" s="106"/>
      <c r="AB760" s="106"/>
      <c r="AC760" s="106"/>
      <c r="AD760" s="106"/>
      <c r="AE760" s="106"/>
      <c r="AF760" s="106"/>
      <c r="AG760" s="106"/>
      <c r="AH760" s="106"/>
      <c r="AI760" s="16"/>
      <c r="AJ760" s="17"/>
    </row>
    <row r="761">
      <c r="A761" s="106"/>
      <c r="B761" s="106"/>
      <c r="C761" s="106"/>
      <c r="D761" s="109"/>
      <c r="E761" s="106"/>
      <c r="F761" s="109"/>
      <c r="G761" s="109"/>
      <c r="H761" s="106"/>
      <c r="I761" s="106"/>
      <c r="J761" s="106"/>
      <c r="K761" s="106"/>
      <c r="L761" s="106"/>
      <c r="M761" s="106"/>
      <c r="N761" s="106"/>
      <c r="O761" s="106"/>
      <c r="P761" s="106"/>
      <c r="Q761" s="106"/>
      <c r="R761" s="106"/>
      <c r="S761" s="106"/>
      <c r="T761" s="106"/>
      <c r="U761" s="106"/>
      <c r="V761" s="106"/>
      <c r="W761" s="106"/>
      <c r="X761" s="106"/>
      <c r="Y761" s="106"/>
      <c r="Z761" s="106"/>
      <c r="AA761" s="106"/>
      <c r="AB761" s="106"/>
      <c r="AC761" s="106"/>
      <c r="AD761" s="106"/>
      <c r="AE761" s="106"/>
      <c r="AF761" s="106"/>
      <c r="AG761" s="106"/>
      <c r="AH761" s="106"/>
      <c r="AI761" s="16"/>
      <c r="AJ761" s="17"/>
    </row>
    <row r="762">
      <c r="A762" s="106"/>
      <c r="B762" s="106"/>
      <c r="C762" s="106"/>
      <c r="D762" s="109"/>
      <c r="E762" s="106"/>
      <c r="F762" s="109"/>
      <c r="G762" s="109"/>
      <c r="H762" s="106"/>
      <c r="I762" s="106"/>
      <c r="J762" s="106"/>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6"/>
      <c r="AJ762" s="17"/>
    </row>
    <row r="763">
      <c r="A763" s="106"/>
      <c r="B763" s="106"/>
      <c r="C763" s="106"/>
      <c r="D763" s="109"/>
      <c r="E763" s="106"/>
      <c r="F763" s="109"/>
      <c r="G763" s="109"/>
      <c r="H763" s="106"/>
      <c r="I763" s="106"/>
      <c r="J763" s="106"/>
      <c r="K763" s="106"/>
      <c r="L763" s="106"/>
      <c r="M763" s="106"/>
      <c r="N763" s="106"/>
      <c r="O763" s="106"/>
      <c r="P763" s="106"/>
      <c r="Q763" s="106"/>
      <c r="R763" s="106"/>
      <c r="S763" s="106"/>
      <c r="T763" s="106"/>
      <c r="U763" s="106"/>
      <c r="V763" s="106"/>
      <c r="W763" s="106"/>
      <c r="X763" s="106"/>
      <c r="Y763" s="106"/>
      <c r="Z763" s="106"/>
      <c r="AA763" s="106"/>
      <c r="AB763" s="106"/>
      <c r="AC763" s="106"/>
      <c r="AD763" s="106"/>
      <c r="AE763" s="106"/>
      <c r="AF763" s="106"/>
      <c r="AG763" s="106"/>
      <c r="AH763" s="106"/>
      <c r="AI763" s="16"/>
      <c r="AJ763" s="17"/>
    </row>
    <row r="764">
      <c r="A764" s="106"/>
      <c r="B764" s="106"/>
      <c r="C764" s="106"/>
      <c r="D764" s="109"/>
      <c r="E764" s="106"/>
      <c r="F764" s="109"/>
      <c r="G764" s="109"/>
      <c r="H764" s="106"/>
      <c r="I764" s="106"/>
      <c r="J764" s="106"/>
      <c r="K764" s="106"/>
      <c r="L764" s="106"/>
      <c r="M764" s="106"/>
      <c r="N764" s="106"/>
      <c r="O764" s="106"/>
      <c r="P764" s="106"/>
      <c r="Q764" s="106"/>
      <c r="R764" s="106"/>
      <c r="S764" s="106"/>
      <c r="T764" s="106"/>
      <c r="U764" s="106"/>
      <c r="V764" s="106"/>
      <c r="W764" s="106"/>
      <c r="X764" s="106"/>
      <c r="Y764" s="106"/>
      <c r="Z764" s="106"/>
      <c r="AA764" s="106"/>
      <c r="AB764" s="106"/>
      <c r="AC764" s="106"/>
      <c r="AD764" s="106"/>
      <c r="AE764" s="106"/>
      <c r="AF764" s="106"/>
      <c r="AG764" s="106"/>
      <c r="AH764" s="106"/>
      <c r="AI764" s="16"/>
      <c r="AJ764" s="17"/>
    </row>
    <row r="765">
      <c r="A765" s="106"/>
      <c r="B765" s="106"/>
      <c r="C765" s="106"/>
      <c r="D765" s="109"/>
      <c r="E765" s="106"/>
      <c r="F765" s="109"/>
      <c r="G765" s="109"/>
      <c r="H765" s="106"/>
      <c r="I765" s="106"/>
      <c r="J765" s="106"/>
      <c r="K765" s="106"/>
      <c r="L765" s="106"/>
      <c r="M765" s="106"/>
      <c r="N765" s="106"/>
      <c r="O765" s="106"/>
      <c r="P765" s="106"/>
      <c r="Q765" s="106"/>
      <c r="R765" s="106"/>
      <c r="S765" s="106"/>
      <c r="T765" s="106"/>
      <c r="U765" s="106"/>
      <c r="V765" s="106"/>
      <c r="W765" s="106"/>
      <c r="X765" s="106"/>
      <c r="Y765" s="106"/>
      <c r="Z765" s="106"/>
      <c r="AA765" s="106"/>
      <c r="AB765" s="106"/>
      <c r="AC765" s="106"/>
      <c r="AD765" s="106"/>
      <c r="AE765" s="106"/>
      <c r="AF765" s="106"/>
      <c r="AG765" s="106"/>
      <c r="AH765" s="106"/>
      <c r="AI765" s="16"/>
      <c r="AJ765" s="17"/>
    </row>
    <row r="766">
      <c r="A766" s="106"/>
      <c r="B766" s="106"/>
      <c r="C766" s="106"/>
      <c r="D766" s="109"/>
      <c r="E766" s="106"/>
      <c r="F766" s="109"/>
      <c r="G766" s="109"/>
      <c r="H766" s="106"/>
      <c r="I766" s="106"/>
      <c r="J766" s="106"/>
      <c r="K766" s="106"/>
      <c r="L766" s="106"/>
      <c r="M766" s="106"/>
      <c r="N766" s="106"/>
      <c r="O766" s="106"/>
      <c r="P766" s="106"/>
      <c r="Q766" s="106"/>
      <c r="R766" s="106"/>
      <c r="S766" s="106"/>
      <c r="T766" s="106"/>
      <c r="U766" s="106"/>
      <c r="V766" s="106"/>
      <c r="W766" s="106"/>
      <c r="X766" s="106"/>
      <c r="Y766" s="106"/>
      <c r="Z766" s="106"/>
      <c r="AA766" s="106"/>
      <c r="AB766" s="106"/>
      <c r="AC766" s="106"/>
      <c r="AD766" s="106"/>
      <c r="AE766" s="106"/>
      <c r="AF766" s="106"/>
      <c r="AG766" s="106"/>
      <c r="AH766" s="106"/>
      <c r="AI766" s="16"/>
      <c r="AJ766" s="17"/>
    </row>
    <row r="767">
      <c r="A767" s="106"/>
      <c r="B767" s="106"/>
      <c r="C767" s="106"/>
      <c r="D767" s="109"/>
      <c r="E767" s="106"/>
      <c r="F767" s="109"/>
      <c r="G767" s="109"/>
      <c r="H767" s="106"/>
      <c r="I767" s="106"/>
      <c r="J767" s="106"/>
      <c r="K767" s="106"/>
      <c r="L767" s="106"/>
      <c r="M767" s="106"/>
      <c r="N767" s="106"/>
      <c r="O767" s="106"/>
      <c r="P767" s="106"/>
      <c r="Q767" s="106"/>
      <c r="R767" s="106"/>
      <c r="S767" s="106"/>
      <c r="T767" s="106"/>
      <c r="U767" s="106"/>
      <c r="V767" s="106"/>
      <c r="W767" s="106"/>
      <c r="X767" s="106"/>
      <c r="Y767" s="106"/>
      <c r="Z767" s="106"/>
      <c r="AA767" s="106"/>
      <c r="AB767" s="106"/>
      <c r="AC767" s="106"/>
      <c r="AD767" s="106"/>
      <c r="AE767" s="106"/>
      <c r="AF767" s="106"/>
      <c r="AG767" s="106"/>
      <c r="AH767" s="106"/>
      <c r="AI767" s="16"/>
      <c r="AJ767" s="17"/>
    </row>
    <row r="768">
      <c r="A768" s="106"/>
      <c r="B768" s="106"/>
      <c r="C768" s="106"/>
      <c r="D768" s="109"/>
      <c r="E768" s="106"/>
      <c r="F768" s="109"/>
      <c r="G768" s="109"/>
      <c r="H768" s="106"/>
      <c r="I768" s="106"/>
      <c r="J768" s="106"/>
      <c r="K768" s="106"/>
      <c r="L768" s="106"/>
      <c r="M768" s="106"/>
      <c r="N768" s="106"/>
      <c r="O768" s="106"/>
      <c r="P768" s="106"/>
      <c r="Q768" s="106"/>
      <c r="R768" s="106"/>
      <c r="S768" s="106"/>
      <c r="T768" s="106"/>
      <c r="U768" s="106"/>
      <c r="V768" s="106"/>
      <c r="W768" s="106"/>
      <c r="X768" s="106"/>
      <c r="Y768" s="106"/>
      <c r="Z768" s="106"/>
      <c r="AA768" s="106"/>
      <c r="AB768" s="106"/>
      <c r="AC768" s="106"/>
      <c r="AD768" s="106"/>
      <c r="AE768" s="106"/>
      <c r="AF768" s="106"/>
      <c r="AG768" s="106"/>
      <c r="AH768" s="106"/>
      <c r="AI768" s="16"/>
      <c r="AJ768" s="17"/>
    </row>
    <row r="769">
      <c r="A769" s="106"/>
      <c r="B769" s="106"/>
      <c r="C769" s="106"/>
      <c r="D769" s="109"/>
      <c r="E769" s="106"/>
      <c r="F769" s="109"/>
      <c r="G769" s="109"/>
      <c r="H769" s="106"/>
      <c r="I769" s="106"/>
      <c r="J769" s="106"/>
      <c r="K769" s="106"/>
      <c r="L769" s="106"/>
      <c r="M769" s="106"/>
      <c r="N769" s="106"/>
      <c r="O769" s="106"/>
      <c r="P769" s="106"/>
      <c r="Q769" s="106"/>
      <c r="R769" s="106"/>
      <c r="S769" s="106"/>
      <c r="T769" s="106"/>
      <c r="U769" s="106"/>
      <c r="V769" s="106"/>
      <c r="W769" s="106"/>
      <c r="X769" s="106"/>
      <c r="Y769" s="106"/>
      <c r="Z769" s="106"/>
      <c r="AA769" s="106"/>
      <c r="AB769" s="106"/>
      <c r="AC769" s="106"/>
      <c r="AD769" s="106"/>
      <c r="AE769" s="106"/>
      <c r="AF769" s="106"/>
      <c r="AG769" s="106"/>
      <c r="AH769" s="106"/>
      <c r="AI769" s="16"/>
      <c r="AJ769" s="17"/>
    </row>
    <row r="770">
      <c r="A770" s="106"/>
      <c r="B770" s="106"/>
      <c r="C770" s="106"/>
      <c r="D770" s="109"/>
      <c r="E770" s="106"/>
      <c r="F770" s="109"/>
      <c r="G770" s="109"/>
      <c r="H770" s="106"/>
      <c r="I770" s="106"/>
      <c r="J770" s="106"/>
      <c r="K770" s="106"/>
      <c r="L770" s="106"/>
      <c r="M770" s="106"/>
      <c r="N770" s="106"/>
      <c r="O770" s="106"/>
      <c r="P770" s="106"/>
      <c r="Q770" s="106"/>
      <c r="R770" s="106"/>
      <c r="S770" s="106"/>
      <c r="T770" s="106"/>
      <c r="U770" s="106"/>
      <c r="V770" s="106"/>
      <c r="W770" s="106"/>
      <c r="X770" s="106"/>
      <c r="Y770" s="106"/>
      <c r="Z770" s="106"/>
      <c r="AA770" s="106"/>
      <c r="AB770" s="106"/>
      <c r="AC770" s="106"/>
      <c r="AD770" s="106"/>
      <c r="AE770" s="106"/>
      <c r="AF770" s="106"/>
      <c r="AG770" s="106"/>
      <c r="AH770" s="106"/>
      <c r="AI770" s="16"/>
      <c r="AJ770" s="17"/>
    </row>
    <row r="771">
      <c r="A771" s="106"/>
      <c r="B771" s="106"/>
      <c r="C771" s="106"/>
      <c r="D771" s="109"/>
      <c r="E771" s="106"/>
      <c r="F771" s="109"/>
      <c r="G771" s="109"/>
      <c r="H771" s="106"/>
      <c r="I771" s="106"/>
      <c r="J771" s="106"/>
      <c r="K771" s="106"/>
      <c r="L771" s="106"/>
      <c r="M771" s="106"/>
      <c r="N771" s="106"/>
      <c r="O771" s="106"/>
      <c r="P771" s="106"/>
      <c r="Q771" s="106"/>
      <c r="R771" s="106"/>
      <c r="S771" s="106"/>
      <c r="T771" s="106"/>
      <c r="U771" s="106"/>
      <c r="V771" s="106"/>
      <c r="W771" s="106"/>
      <c r="X771" s="106"/>
      <c r="Y771" s="106"/>
      <c r="Z771" s="106"/>
      <c r="AA771" s="106"/>
      <c r="AB771" s="106"/>
      <c r="AC771" s="106"/>
      <c r="AD771" s="106"/>
      <c r="AE771" s="106"/>
      <c r="AF771" s="106"/>
      <c r="AG771" s="106"/>
      <c r="AH771" s="106"/>
      <c r="AI771" s="16"/>
      <c r="AJ771" s="17"/>
    </row>
    <row r="772">
      <c r="A772" s="106"/>
      <c r="B772" s="106"/>
      <c r="C772" s="106"/>
      <c r="D772" s="109"/>
      <c r="E772" s="106"/>
      <c r="F772" s="109"/>
      <c r="G772" s="109"/>
      <c r="H772" s="106"/>
      <c r="I772" s="106"/>
      <c r="J772" s="106"/>
      <c r="K772" s="106"/>
      <c r="L772" s="106"/>
      <c r="M772" s="106"/>
      <c r="N772" s="106"/>
      <c r="O772" s="106"/>
      <c r="P772" s="106"/>
      <c r="Q772" s="106"/>
      <c r="R772" s="106"/>
      <c r="S772" s="106"/>
      <c r="T772" s="106"/>
      <c r="U772" s="106"/>
      <c r="V772" s="106"/>
      <c r="W772" s="106"/>
      <c r="X772" s="106"/>
      <c r="Y772" s="106"/>
      <c r="Z772" s="106"/>
      <c r="AA772" s="106"/>
      <c r="AB772" s="106"/>
      <c r="AC772" s="106"/>
      <c r="AD772" s="106"/>
      <c r="AE772" s="106"/>
      <c r="AF772" s="106"/>
      <c r="AG772" s="106"/>
      <c r="AH772" s="106"/>
      <c r="AI772" s="16"/>
      <c r="AJ772" s="17"/>
    </row>
    <row r="773">
      <c r="A773" s="106"/>
      <c r="B773" s="106"/>
      <c r="C773" s="106"/>
      <c r="D773" s="109"/>
      <c r="E773" s="106"/>
      <c r="F773" s="109"/>
      <c r="G773" s="109"/>
      <c r="H773" s="106"/>
      <c r="I773" s="106"/>
      <c r="J773" s="106"/>
      <c r="K773" s="106"/>
      <c r="L773" s="106"/>
      <c r="M773" s="106"/>
      <c r="N773" s="106"/>
      <c r="O773" s="106"/>
      <c r="P773" s="106"/>
      <c r="Q773" s="106"/>
      <c r="R773" s="106"/>
      <c r="S773" s="106"/>
      <c r="T773" s="106"/>
      <c r="U773" s="106"/>
      <c r="V773" s="106"/>
      <c r="W773" s="106"/>
      <c r="X773" s="106"/>
      <c r="Y773" s="106"/>
      <c r="Z773" s="106"/>
      <c r="AA773" s="106"/>
      <c r="AB773" s="106"/>
      <c r="AC773" s="106"/>
      <c r="AD773" s="106"/>
      <c r="AE773" s="106"/>
      <c r="AF773" s="106"/>
      <c r="AG773" s="106"/>
      <c r="AH773" s="106"/>
      <c r="AI773" s="16"/>
      <c r="AJ773" s="17"/>
    </row>
    <row r="774">
      <c r="A774" s="106"/>
      <c r="B774" s="106"/>
      <c r="C774" s="106"/>
      <c r="D774" s="109"/>
      <c r="E774" s="106"/>
      <c r="F774" s="109"/>
      <c r="G774" s="109"/>
      <c r="H774" s="106"/>
      <c r="I774" s="106"/>
      <c r="J774" s="106"/>
      <c r="K774" s="106"/>
      <c r="L774" s="106"/>
      <c r="M774" s="106"/>
      <c r="N774" s="106"/>
      <c r="O774" s="106"/>
      <c r="P774" s="106"/>
      <c r="Q774" s="106"/>
      <c r="R774" s="106"/>
      <c r="S774" s="106"/>
      <c r="T774" s="106"/>
      <c r="U774" s="106"/>
      <c r="V774" s="106"/>
      <c r="W774" s="106"/>
      <c r="X774" s="106"/>
      <c r="Y774" s="106"/>
      <c r="Z774" s="106"/>
      <c r="AA774" s="106"/>
      <c r="AB774" s="106"/>
      <c r="AC774" s="106"/>
      <c r="AD774" s="106"/>
      <c r="AE774" s="106"/>
      <c r="AF774" s="106"/>
      <c r="AG774" s="106"/>
      <c r="AH774" s="106"/>
      <c r="AI774" s="16"/>
      <c r="AJ774" s="17"/>
    </row>
    <row r="775">
      <c r="A775" s="106"/>
      <c r="B775" s="106"/>
      <c r="C775" s="106"/>
      <c r="D775" s="109"/>
      <c r="E775" s="106"/>
      <c r="F775" s="109"/>
      <c r="G775" s="109"/>
      <c r="H775" s="106"/>
      <c r="I775" s="106"/>
      <c r="J775" s="106"/>
      <c r="K775" s="106"/>
      <c r="L775" s="106"/>
      <c r="M775" s="106"/>
      <c r="N775" s="106"/>
      <c r="O775" s="106"/>
      <c r="P775" s="106"/>
      <c r="Q775" s="106"/>
      <c r="R775" s="106"/>
      <c r="S775" s="106"/>
      <c r="T775" s="106"/>
      <c r="U775" s="106"/>
      <c r="V775" s="106"/>
      <c r="W775" s="106"/>
      <c r="X775" s="106"/>
      <c r="Y775" s="106"/>
      <c r="Z775" s="106"/>
      <c r="AA775" s="106"/>
      <c r="AB775" s="106"/>
      <c r="AC775" s="106"/>
      <c r="AD775" s="106"/>
      <c r="AE775" s="106"/>
      <c r="AF775" s="106"/>
      <c r="AG775" s="106"/>
      <c r="AH775" s="106"/>
      <c r="AI775" s="16"/>
      <c r="AJ775" s="17"/>
    </row>
    <row r="776">
      <c r="A776" s="106"/>
      <c r="B776" s="106"/>
      <c r="C776" s="106"/>
      <c r="D776" s="109"/>
      <c r="E776" s="106"/>
      <c r="F776" s="109"/>
      <c r="G776" s="109"/>
      <c r="H776" s="106"/>
      <c r="I776" s="106"/>
      <c r="J776" s="106"/>
      <c r="K776" s="106"/>
      <c r="L776" s="106"/>
      <c r="M776" s="106"/>
      <c r="N776" s="106"/>
      <c r="O776" s="106"/>
      <c r="P776" s="106"/>
      <c r="Q776" s="106"/>
      <c r="R776" s="106"/>
      <c r="S776" s="106"/>
      <c r="T776" s="106"/>
      <c r="U776" s="106"/>
      <c r="V776" s="106"/>
      <c r="W776" s="106"/>
      <c r="X776" s="106"/>
      <c r="Y776" s="106"/>
      <c r="Z776" s="106"/>
      <c r="AA776" s="106"/>
      <c r="AB776" s="106"/>
      <c r="AC776" s="106"/>
      <c r="AD776" s="106"/>
      <c r="AE776" s="106"/>
      <c r="AF776" s="106"/>
      <c r="AG776" s="106"/>
      <c r="AH776" s="106"/>
      <c r="AI776" s="16"/>
      <c r="AJ776" s="17"/>
    </row>
    <row r="777">
      <c r="A777" s="106"/>
      <c r="B777" s="106"/>
      <c r="C777" s="106"/>
      <c r="D777" s="109"/>
      <c r="E777" s="106"/>
      <c r="F777" s="109"/>
      <c r="G777" s="109"/>
      <c r="H777" s="106"/>
      <c r="I777" s="106"/>
      <c r="J777" s="106"/>
      <c r="K777" s="106"/>
      <c r="L777" s="106"/>
      <c r="M777" s="106"/>
      <c r="N777" s="106"/>
      <c r="O777" s="106"/>
      <c r="P777" s="106"/>
      <c r="Q777" s="106"/>
      <c r="R777" s="106"/>
      <c r="S777" s="106"/>
      <c r="T777" s="106"/>
      <c r="U777" s="106"/>
      <c r="V777" s="106"/>
      <c r="W777" s="106"/>
      <c r="X777" s="106"/>
      <c r="Y777" s="106"/>
      <c r="Z777" s="106"/>
      <c r="AA777" s="106"/>
      <c r="AB777" s="106"/>
      <c r="AC777" s="106"/>
      <c r="AD777" s="106"/>
      <c r="AE777" s="106"/>
      <c r="AF777" s="106"/>
      <c r="AG777" s="106"/>
      <c r="AH777" s="106"/>
      <c r="AI777" s="16"/>
      <c r="AJ777" s="17"/>
    </row>
    <row r="778">
      <c r="A778" s="106"/>
      <c r="B778" s="106"/>
      <c r="C778" s="106"/>
      <c r="D778" s="109"/>
      <c r="E778" s="106"/>
      <c r="F778" s="109"/>
      <c r="G778" s="109"/>
      <c r="H778" s="106"/>
      <c r="I778" s="106"/>
      <c r="J778" s="106"/>
      <c r="K778" s="106"/>
      <c r="L778" s="106"/>
      <c r="M778" s="106"/>
      <c r="N778" s="106"/>
      <c r="O778" s="106"/>
      <c r="P778" s="106"/>
      <c r="Q778" s="106"/>
      <c r="R778" s="106"/>
      <c r="S778" s="106"/>
      <c r="T778" s="106"/>
      <c r="U778" s="106"/>
      <c r="V778" s="106"/>
      <c r="W778" s="106"/>
      <c r="X778" s="106"/>
      <c r="Y778" s="106"/>
      <c r="Z778" s="106"/>
      <c r="AA778" s="106"/>
      <c r="AB778" s="106"/>
      <c r="AC778" s="106"/>
      <c r="AD778" s="106"/>
      <c r="AE778" s="106"/>
      <c r="AF778" s="106"/>
      <c r="AG778" s="106"/>
      <c r="AH778" s="106"/>
      <c r="AI778" s="16"/>
      <c r="AJ778" s="17"/>
    </row>
    <row r="779">
      <c r="A779" s="106"/>
      <c r="B779" s="106"/>
      <c r="C779" s="106"/>
      <c r="D779" s="109"/>
      <c r="E779" s="106"/>
      <c r="F779" s="109"/>
      <c r="G779" s="109"/>
      <c r="H779" s="106"/>
      <c r="I779" s="106"/>
      <c r="J779" s="106"/>
      <c r="K779" s="106"/>
      <c r="L779" s="106"/>
      <c r="M779" s="106"/>
      <c r="N779" s="106"/>
      <c r="O779" s="106"/>
      <c r="P779" s="106"/>
      <c r="Q779" s="106"/>
      <c r="R779" s="106"/>
      <c r="S779" s="106"/>
      <c r="T779" s="106"/>
      <c r="U779" s="106"/>
      <c r="V779" s="106"/>
      <c r="W779" s="106"/>
      <c r="X779" s="106"/>
      <c r="Y779" s="106"/>
      <c r="Z779" s="106"/>
      <c r="AA779" s="106"/>
      <c r="AB779" s="106"/>
      <c r="AC779" s="106"/>
      <c r="AD779" s="106"/>
      <c r="AE779" s="106"/>
      <c r="AF779" s="106"/>
      <c r="AG779" s="106"/>
      <c r="AH779" s="106"/>
      <c r="AI779" s="16"/>
      <c r="AJ779" s="17"/>
    </row>
    <row r="780">
      <c r="A780" s="106"/>
      <c r="B780" s="106"/>
      <c r="C780" s="106"/>
      <c r="D780" s="109"/>
      <c r="E780" s="106"/>
      <c r="F780" s="109"/>
      <c r="G780" s="109"/>
      <c r="H780" s="106"/>
      <c r="I780" s="106"/>
      <c r="J780" s="106"/>
      <c r="K780" s="106"/>
      <c r="L780" s="106"/>
      <c r="M780" s="106"/>
      <c r="N780" s="106"/>
      <c r="O780" s="106"/>
      <c r="P780" s="106"/>
      <c r="Q780" s="106"/>
      <c r="R780" s="106"/>
      <c r="S780" s="106"/>
      <c r="T780" s="106"/>
      <c r="U780" s="106"/>
      <c r="V780" s="106"/>
      <c r="W780" s="106"/>
      <c r="X780" s="106"/>
      <c r="Y780" s="106"/>
      <c r="Z780" s="106"/>
      <c r="AA780" s="106"/>
      <c r="AB780" s="106"/>
      <c r="AC780" s="106"/>
      <c r="AD780" s="106"/>
      <c r="AE780" s="106"/>
      <c r="AF780" s="106"/>
      <c r="AG780" s="106"/>
      <c r="AH780" s="106"/>
      <c r="AI780" s="16"/>
      <c r="AJ780" s="17"/>
    </row>
    <row r="781">
      <c r="A781" s="106"/>
      <c r="B781" s="106"/>
      <c r="C781" s="106"/>
      <c r="D781" s="109"/>
      <c r="E781" s="106"/>
      <c r="F781" s="109"/>
      <c r="G781" s="109"/>
      <c r="H781" s="106"/>
      <c r="I781" s="106"/>
      <c r="J781" s="106"/>
      <c r="K781" s="106"/>
      <c r="L781" s="106"/>
      <c r="M781" s="106"/>
      <c r="N781" s="106"/>
      <c r="O781" s="106"/>
      <c r="P781" s="106"/>
      <c r="Q781" s="106"/>
      <c r="R781" s="106"/>
      <c r="S781" s="106"/>
      <c r="T781" s="106"/>
      <c r="U781" s="106"/>
      <c r="V781" s="106"/>
      <c r="W781" s="106"/>
      <c r="X781" s="106"/>
      <c r="Y781" s="106"/>
      <c r="Z781" s="106"/>
      <c r="AA781" s="106"/>
      <c r="AB781" s="106"/>
      <c r="AC781" s="106"/>
      <c r="AD781" s="106"/>
      <c r="AE781" s="106"/>
      <c r="AF781" s="106"/>
      <c r="AG781" s="106"/>
      <c r="AH781" s="106"/>
      <c r="AI781" s="16"/>
      <c r="AJ781" s="17"/>
    </row>
    <row r="782">
      <c r="A782" s="106"/>
      <c r="B782" s="106"/>
      <c r="C782" s="106"/>
      <c r="D782" s="109"/>
      <c r="E782" s="106"/>
      <c r="F782" s="109"/>
      <c r="G782" s="109"/>
      <c r="H782" s="106"/>
      <c r="I782" s="106"/>
      <c r="J782" s="106"/>
      <c r="K782" s="106"/>
      <c r="L782" s="106"/>
      <c r="M782" s="106"/>
      <c r="N782" s="106"/>
      <c r="O782" s="106"/>
      <c r="P782" s="106"/>
      <c r="Q782" s="106"/>
      <c r="R782" s="106"/>
      <c r="S782" s="106"/>
      <c r="T782" s="106"/>
      <c r="U782" s="106"/>
      <c r="V782" s="106"/>
      <c r="W782" s="106"/>
      <c r="X782" s="106"/>
      <c r="Y782" s="106"/>
      <c r="Z782" s="106"/>
      <c r="AA782" s="106"/>
      <c r="AB782" s="106"/>
      <c r="AC782" s="106"/>
      <c r="AD782" s="106"/>
      <c r="AE782" s="106"/>
      <c r="AF782" s="106"/>
      <c r="AG782" s="106"/>
      <c r="AH782" s="106"/>
      <c r="AI782" s="16"/>
      <c r="AJ782" s="17"/>
    </row>
    <row r="783">
      <c r="A783" s="106"/>
      <c r="B783" s="106"/>
      <c r="C783" s="106"/>
      <c r="D783" s="109"/>
      <c r="E783" s="106"/>
      <c r="F783" s="109"/>
      <c r="G783" s="109"/>
      <c r="H783" s="106"/>
      <c r="I783" s="106"/>
      <c r="J783" s="106"/>
      <c r="K783" s="106"/>
      <c r="L783" s="106"/>
      <c r="M783" s="106"/>
      <c r="N783" s="106"/>
      <c r="O783" s="106"/>
      <c r="P783" s="106"/>
      <c r="Q783" s="106"/>
      <c r="R783" s="106"/>
      <c r="S783" s="106"/>
      <c r="T783" s="106"/>
      <c r="U783" s="106"/>
      <c r="V783" s="106"/>
      <c r="W783" s="106"/>
      <c r="X783" s="106"/>
      <c r="Y783" s="106"/>
      <c r="Z783" s="106"/>
      <c r="AA783" s="106"/>
      <c r="AB783" s="106"/>
      <c r="AC783" s="106"/>
      <c r="AD783" s="106"/>
      <c r="AE783" s="106"/>
      <c r="AF783" s="106"/>
      <c r="AG783" s="106"/>
      <c r="AH783" s="106"/>
      <c r="AI783" s="16"/>
      <c r="AJ783" s="17"/>
    </row>
    <row r="784">
      <c r="A784" s="106"/>
      <c r="B784" s="106"/>
      <c r="C784" s="106"/>
      <c r="D784" s="109"/>
      <c r="E784" s="106"/>
      <c r="F784" s="109"/>
      <c r="G784" s="109"/>
      <c r="H784" s="106"/>
      <c r="I784" s="106"/>
      <c r="J784" s="106"/>
      <c r="K784" s="106"/>
      <c r="L784" s="106"/>
      <c r="M784" s="106"/>
      <c r="N784" s="106"/>
      <c r="O784" s="106"/>
      <c r="P784" s="106"/>
      <c r="Q784" s="106"/>
      <c r="R784" s="106"/>
      <c r="S784" s="106"/>
      <c r="T784" s="106"/>
      <c r="U784" s="106"/>
      <c r="V784" s="106"/>
      <c r="W784" s="106"/>
      <c r="X784" s="106"/>
      <c r="Y784" s="106"/>
      <c r="Z784" s="106"/>
      <c r="AA784" s="106"/>
      <c r="AB784" s="106"/>
      <c r="AC784" s="106"/>
      <c r="AD784" s="106"/>
      <c r="AE784" s="106"/>
      <c r="AF784" s="106"/>
      <c r="AG784" s="106"/>
      <c r="AH784" s="106"/>
      <c r="AI784" s="16"/>
      <c r="AJ784" s="17"/>
    </row>
    <row r="785">
      <c r="A785" s="106"/>
      <c r="B785" s="106"/>
      <c r="C785" s="106"/>
      <c r="D785" s="109"/>
      <c r="E785" s="106"/>
      <c r="F785" s="109"/>
      <c r="G785" s="109"/>
      <c r="H785" s="106"/>
      <c r="I785" s="106"/>
      <c r="J785" s="106"/>
      <c r="K785" s="106"/>
      <c r="L785" s="106"/>
      <c r="M785" s="106"/>
      <c r="N785" s="106"/>
      <c r="O785" s="106"/>
      <c r="P785" s="106"/>
      <c r="Q785" s="106"/>
      <c r="R785" s="106"/>
      <c r="S785" s="106"/>
      <c r="T785" s="106"/>
      <c r="U785" s="106"/>
      <c r="V785" s="106"/>
      <c r="W785" s="106"/>
      <c r="X785" s="106"/>
      <c r="Y785" s="106"/>
      <c r="Z785" s="106"/>
      <c r="AA785" s="106"/>
      <c r="AB785" s="106"/>
      <c r="AC785" s="106"/>
      <c r="AD785" s="106"/>
      <c r="AE785" s="106"/>
      <c r="AF785" s="106"/>
      <c r="AG785" s="106"/>
      <c r="AH785" s="106"/>
      <c r="AI785" s="16"/>
      <c r="AJ785" s="17"/>
    </row>
    <row r="786">
      <c r="A786" s="106"/>
      <c r="B786" s="106"/>
      <c r="C786" s="106"/>
      <c r="D786" s="109"/>
      <c r="E786" s="106"/>
      <c r="F786" s="109"/>
      <c r="G786" s="109"/>
      <c r="H786" s="106"/>
      <c r="I786" s="106"/>
      <c r="J786" s="106"/>
      <c r="K786" s="106"/>
      <c r="L786" s="106"/>
      <c r="M786" s="106"/>
      <c r="N786" s="106"/>
      <c r="O786" s="106"/>
      <c r="P786" s="106"/>
      <c r="Q786" s="106"/>
      <c r="R786" s="106"/>
      <c r="S786" s="106"/>
      <c r="T786" s="106"/>
      <c r="U786" s="106"/>
      <c r="V786" s="106"/>
      <c r="W786" s="106"/>
      <c r="X786" s="106"/>
      <c r="Y786" s="106"/>
      <c r="Z786" s="106"/>
      <c r="AA786" s="106"/>
      <c r="AB786" s="106"/>
      <c r="AC786" s="106"/>
      <c r="AD786" s="106"/>
      <c r="AE786" s="106"/>
      <c r="AF786" s="106"/>
      <c r="AG786" s="106"/>
      <c r="AH786" s="106"/>
      <c r="AI786" s="16"/>
      <c r="AJ786" s="17"/>
    </row>
    <row r="787">
      <c r="A787" s="106"/>
      <c r="B787" s="106"/>
      <c r="C787" s="106"/>
      <c r="D787" s="109"/>
      <c r="E787" s="106"/>
      <c r="F787" s="109"/>
      <c r="G787" s="109"/>
      <c r="H787" s="106"/>
      <c r="I787" s="106"/>
      <c r="J787" s="106"/>
      <c r="K787" s="106"/>
      <c r="L787" s="106"/>
      <c r="M787" s="106"/>
      <c r="N787" s="106"/>
      <c r="O787" s="106"/>
      <c r="P787" s="106"/>
      <c r="Q787" s="106"/>
      <c r="R787" s="106"/>
      <c r="S787" s="106"/>
      <c r="T787" s="106"/>
      <c r="U787" s="106"/>
      <c r="V787" s="106"/>
      <c r="W787" s="106"/>
      <c r="X787" s="106"/>
      <c r="Y787" s="106"/>
      <c r="Z787" s="106"/>
      <c r="AA787" s="106"/>
      <c r="AB787" s="106"/>
      <c r="AC787" s="106"/>
      <c r="AD787" s="106"/>
      <c r="AE787" s="106"/>
      <c r="AF787" s="106"/>
      <c r="AG787" s="106"/>
      <c r="AH787" s="106"/>
      <c r="AI787" s="16"/>
      <c r="AJ787" s="17"/>
    </row>
    <row r="788">
      <c r="A788" s="106"/>
      <c r="B788" s="106"/>
      <c r="C788" s="106"/>
      <c r="D788" s="109"/>
      <c r="E788" s="106"/>
      <c r="F788" s="109"/>
      <c r="G788" s="109"/>
      <c r="H788" s="106"/>
      <c r="I788" s="106"/>
      <c r="J788" s="106"/>
      <c r="K788" s="106"/>
      <c r="L788" s="106"/>
      <c r="M788" s="106"/>
      <c r="N788" s="106"/>
      <c r="O788" s="106"/>
      <c r="P788" s="106"/>
      <c r="Q788" s="106"/>
      <c r="R788" s="106"/>
      <c r="S788" s="106"/>
      <c r="T788" s="106"/>
      <c r="U788" s="106"/>
      <c r="V788" s="106"/>
      <c r="W788" s="106"/>
      <c r="X788" s="106"/>
      <c r="Y788" s="106"/>
      <c r="Z788" s="106"/>
      <c r="AA788" s="106"/>
      <c r="AB788" s="106"/>
      <c r="AC788" s="106"/>
      <c r="AD788" s="106"/>
      <c r="AE788" s="106"/>
      <c r="AF788" s="106"/>
      <c r="AG788" s="106"/>
      <c r="AH788" s="106"/>
      <c r="AI788" s="16"/>
      <c r="AJ788" s="17"/>
    </row>
    <row r="789">
      <c r="A789" s="106"/>
      <c r="B789" s="106"/>
      <c r="C789" s="106"/>
      <c r="D789" s="109"/>
      <c r="E789" s="106"/>
      <c r="F789" s="109"/>
      <c r="G789" s="109"/>
      <c r="H789" s="106"/>
      <c r="I789" s="106"/>
      <c r="J789" s="106"/>
      <c r="K789" s="106"/>
      <c r="L789" s="106"/>
      <c r="M789" s="106"/>
      <c r="N789" s="106"/>
      <c r="O789" s="106"/>
      <c r="P789" s="106"/>
      <c r="Q789" s="106"/>
      <c r="R789" s="106"/>
      <c r="S789" s="106"/>
      <c r="T789" s="106"/>
      <c r="U789" s="106"/>
      <c r="V789" s="106"/>
      <c r="W789" s="106"/>
      <c r="X789" s="106"/>
      <c r="Y789" s="106"/>
      <c r="Z789" s="106"/>
      <c r="AA789" s="106"/>
      <c r="AB789" s="106"/>
      <c r="AC789" s="106"/>
      <c r="AD789" s="106"/>
      <c r="AE789" s="106"/>
      <c r="AF789" s="106"/>
      <c r="AG789" s="106"/>
      <c r="AH789" s="106"/>
      <c r="AI789" s="16"/>
      <c r="AJ789" s="17"/>
    </row>
    <row r="790">
      <c r="A790" s="106"/>
      <c r="B790" s="106"/>
      <c r="C790" s="106"/>
      <c r="D790" s="109"/>
      <c r="E790" s="106"/>
      <c r="F790" s="109"/>
      <c r="G790" s="109"/>
      <c r="H790" s="106"/>
      <c r="I790" s="106"/>
      <c r="J790" s="106"/>
      <c r="K790" s="106"/>
      <c r="L790" s="106"/>
      <c r="M790" s="106"/>
      <c r="N790" s="106"/>
      <c r="O790" s="106"/>
      <c r="P790" s="106"/>
      <c r="Q790" s="106"/>
      <c r="R790" s="106"/>
      <c r="S790" s="106"/>
      <c r="T790" s="106"/>
      <c r="U790" s="106"/>
      <c r="V790" s="106"/>
      <c r="W790" s="106"/>
      <c r="X790" s="106"/>
      <c r="Y790" s="106"/>
      <c r="Z790" s="106"/>
      <c r="AA790" s="106"/>
      <c r="AB790" s="106"/>
      <c r="AC790" s="106"/>
      <c r="AD790" s="106"/>
      <c r="AE790" s="106"/>
      <c r="AF790" s="106"/>
      <c r="AG790" s="106"/>
      <c r="AH790" s="106"/>
      <c r="AI790" s="16"/>
      <c r="AJ790" s="17"/>
    </row>
    <row r="791">
      <c r="A791" s="106"/>
      <c r="B791" s="106"/>
      <c r="C791" s="106"/>
      <c r="D791" s="109"/>
      <c r="E791" s="106"/>
      <c r="F791" s="109"/>
      <c r="G791" s="109"/>
      <c r="H791" s="106"/>
      <c r="I791" s="106"/>
      <c r="J791" s="106"/>
      <c r="K791" s="106"/>
      <c r="L791" s="106"/>
      <c r="M791" s="106"/>
      <c r="N791" s="106"/>
      <c r="O791" s="106"/>
      <c r="P791" s="106"/>
      <c r="Q791" s="106"/>
      <c r="R791" s="106"/>
      <c r="S791" s="106"/>
      <c r="T791" s="106"/>
      <c r="U791" s="106"/>
      <c r="V791" s="106"/>
      <c r="W791" s="106"/>
      <c r="X791" s="106"/>
      <c r="Y791" s="106"/>
      <c r="Z791" s="106"/>
      <c r="AA791" s="106"/>
      <c r="AB791" s="106"/>
      <c r="AC791" s="106"/>
      <c r="AD791" s="106"/>
      <c r="AE791" s="106"/>
      <c r="AF791" s="106"/>
      <c r="AG791" s="106"/>
      <c r="AH791" s="106"/>
      <c r="AI791" s="16"/>
      <c r="AJ791" s="17"/>
    </row>
    <row r="792">
      <c r="A792" s="106"/>
      <c r="B792" s="106"/>
      <c r="C792" s="106"/>
      <c r="D792" s="109"/>
      <c r="E792" s="106"/>
      <c r="F792" s="109"/>
      <c r="G792" s="109"/>
      <c r="H792" s="106"/>
      <c r="I792" s="106"/>
      <c r="J792" s="106"/>
      <c r="K792" s="106"/>
      <c r="L792" s="106"/>
      <c r="M792" s="106"/>
      <c r="N792" s="106"/>
      <c r="O792" s="106"/>
      <c r="P792" s="106"/>
      <c r="Q792" s="106"/>
      <c r="R792" s="106"/>
      <c r="S792" s="106"/>
      <c r="T792" s="106"/>
      <c r="U792" s="106"/>
      <c r="V792" s="106"/>
      <c r="W792" s="106"/>
      <c r="X792" s="106"/>
      <c r="Y792" s="106"/>
      <c r="Z792" s="106"/>
      <c r="AA792" s="106"/>
      <c r="AB792" s="106"/>
      <c r="AC792" s="106"/>
      <c r="AD792" s="106"/>
      <c r="AE792" s="106"/>
      <c r="AF792" s="106"/>
      <c r="AG792" s="106"/>
      <c r="AH792" s="106"/>
      <c r="AI792" s="16"/>
      <c r="AJ792" s="17"/>
    </row>
    <row r="793">
      <c r="A793" s="106"/>
      <c r="B793" s="106"/>
      <c r="C793" s="106"/>
      <c r="D793" s="109"/>
      <c r="E793" s="106"/>
      <c r="F793" s="109"/>
      <c r="G793" s="109"/>
      <c r="H793" s="106"/>
      <c r="I793" s="106"/>
      <c r="J793" s="106"/>
      <c r="K793" s="106"/>
      <c r="L793" s="106"/>
      <c r="M793" s="106"/>
      <c r="N793" s="106"/>
      <c r="O793" s="106"/>
      <c r="P793" s="106"/>
      <c r="Q793" s="106"/>
      <c r="R793" s="106"/>
      <c r="S793" s="106"/>
      <c r="T793" s="106"/>
      <c r="U793" s="106"/>
      <c r="V793" s="106"/>
      <c r="W793" s="106"/>
      <c r="X793" s="106"/>
      <c r="Y793" s="106"/>
      <c r="Z793" s="106"/>
      <c r="AA793" s="106"/>
      <c r="AB793" s="106"/>
      <c r="AC793" s="106"/>
      <c r="AD793" s="106"/>
      <c r="AE793" s="106"/>
      <c r="AF793" s="106"/>
      <c r="AG793" s="106"/>
      <c r="AH793" s="106"/>
      <c r="AI793" s="16"/>
      <c r="AJ793" s="17"/>
    </row>
    <row r="794">
      <c r="A794" s="106"/>
      <c r="B794" s="106"/>
      <c r="C794" s="106"/>
      <c r="D794" s="109"/>
      <c r="E794" s="106"/>
      <c r="F794" s="109"/>
      <c r="G794" s="109"/>
      <c r="H794" s="106"/>
      <c r="I794" s="106"/>
      <c r="J794" s="106"/>
      <c r="K794" s="106"/>
      <c r="L794" s="106"/>
      <c r="M794" s="106"/>
      <c r="N794" s="106"/>
      <c r="O794" s="106"/>
      <c r="P794" s="106"/>
      <c r="Q794" s="106"/>
      <c r="R794" s="106"/>
      <c r="S794" s="106"/>
      <c r="T794" s="106"/>
      <c r="U794" s="106"/>
      <c r="V794" s="106"/>
      <c r="W794" s="106"/>
      <c r="X794" s="106"/>
      <c r="Y794" s="106"/>
      <c r="Z794" s="106"/>
      <c r="AA794" s="106"/>
      <c r="AB794" s="106"/>
      <c r="AC794" s="106"/>
      <c r="AD794" s="106"/>
      <c r="AE794" s="106"/>
      <c r="AF794" s="106"/>
      <c r="AG794" s="106"/>
      <c r="AH794" s="106"/>
      <c r="AI794" s="16"/>
      <c r="AJ794" s="17"/>
    </row>
    <row r="795">
      <c r="A795" s="106"/>
      <c r="B795" s="106"/>
      <c r="C795" s="106"/>
      <c r="D795" s="109"/>
      <c r="E795" s="106"/>
      <c r="F795" s="109"/>
      <c r="G795" s="109"/>
      <c r="H795" s="106"/>
      <c r="I795" s="106"/>
      <c r="J795" s="106"/>
      <c r="K795" s="106"/>
      <c r="L795" s="106"/>
      <c r="M795" s="106"/>
      <c r="N795" s="106"/>
      <c r="O795" s="106"/>
      <c r="P795" s="106"/>
      <c r="Q795" s="106"/>
      <c r="R795" s="106"/>
      <c r="S795" s="106"/>
      <c r="T795" s="106"/>
      <c r="U795" s="106"/>
      <c r="V795" s="106"/>
      <c r="W795" s="106"/>
      <c r="X795" s="106"/>
      <c r="Y795" s="106"/>
      <c r="Z795" s="106"/>
      <c r="AA795" s="106"/>
      <c r="AB795" s="106"/>
      <c r="AC795" s="106"/>
      <c r="AD795" s="106"/>
      <c r="AE795" s="106"/>
      <c r="AF795" s="106"/>
      <c r="AG795" s="106"/>
      <c r="AH795" s="106"/>
      <c r="AI795" s="16"/>
      <c r="AJ795" s="17"/>
    </row>
    <row r="796">
      <c r="A796" s="106"/>
      <c r="B796" s="106"/>
      <c r="C796" s="106"/>
      <c r="D796" s="109"/>
      <c r="E796" s="106"/>
      <c r="F796" s="109"/>
      <c r="G796" s="109"/>
      <c r="H796" s="106"/>
      <c r="I796" s="106"/>
      <c r="J796" s="106"/>
      <c r="K796" s="106"/>
      <c r="L796" s="106"/>
      <c r="M796" s="106"/>
      <c r="N796" s="106"/>
      <c r="O796" s="106"/>
      <c r="P796" s="106"/>
      <c r="Q796" s="106"/>
      <c r="R796" s="106"/>
      <c r="S796" s="106"/>
      <c r="T796" s="106"/>
      <c r="U796" s="106"/>
      <c r="V796" s="106"/>
      <c r="W796" s="106"/>
      <c r="X796" s="106"/>
      <c r="Y796" s="106"/>
      <c r="Z796" s="106"/>
      <c r="AA796" s="106"/>
      <c r="AB796" s="106"/>
      <c r="AC796" s="106"/>
      <c r="AD796" s="106"/>
      <c r="AE796" s="106"/>
      <c r="AF796" s="106"/>
      <c r="AG796" s="106"/>
      <c r="AH796" s="106"/>
      <c r="AI796" s="16"/>
      <c r="AJ796" s="17"/>
    </row>
    <row r="797">
      <c r="A797" s="106"/>
      <c r="B797" s="106"/>
      <c r="C797" s="106"/>
      <c r="D797" s="109"/>
      <c r="E797" s="106"/>
      <c r="F797" s="109"/>
      <c r="G797" s="109"/>
      <c r="H797" s="106"/>
      <c r="I797" s="106"/>
      <c r="J797" s="106"/>
      <c r="K797" s="106"/>
      <c r="L797" s="106"/>
      <c r="M797" s="106"/>
      <c r="N797" s="106"/>
      <c r="O797" s="106"/>
      <c r="P797" s="106"/>
      <c r="Q797" s="106"/>
      <c r="R797" s="106"/>
      <c r="S797" s="106"/>
      <c r="T797" s="106"/>
      <c r="U797" s="106"/>
      <c r="V797" s="106"/>
      <c r="W797" s="106"/>
      <c r="X797" s="106"/>
      <c r="Y797" s="106"/>
      <c r="Z797" s="106"/>
      <c r="AA797" s="106"/>
      <c r="AB797" s="106"/>
      <c r="AC797" s="106"/>
      <c r="AD797" s="106"/>
      <c r="AE797" s="106"/>
      <c r="AF797" s="106"/>
      <c r="AG797" s="106"/>
      <c r="AH797" s="106"/>
      <c r="AI797" s="16"/>
      <c r="AJ797" s="17"/>
    </row>
    <row r="798">
      <c r="A798" s="106"/>
      <c r="B798" s="106"/>
      <c r="C798" s="106"/>
      <c r="D798" s="109"/>
      <c r="E798" s="106"/>
      <c r="F798" s="109"/>
      <c r="G798" s="109"/>
      <c r="H798" s="106"/>
      <c r="I798" s="106"/>
      <c r="J798" s="106"/>
      <c r="K798" s="106"/>
      <c r="L798" s="106"/>
      <c r="M798" s="106"/>
      <c r="N798" s="106"/>
      <c r="O798" s="106"/>
      <c r="P798" s="106"/>
      <c r="Q798" s="106"/>
      <c r="R798" s="106"/>
      <c r="S798" s="106"/>
      <c r="T798" s="106"/>
      <c r="U798" s="106"/>
      <c r="V798" s="106"/>
      <c r="W798" s="106"/>
      <c r="X798" s="106"/>
      <c r="Y798" s="106"/>
      <c r="Z798" s="106"/>
      <c r="AA798" s="106"/>
      <c r="AB798" s="106"/>
      <c r="AC798" s="106"/>
      <c r="AD798" s="106"/>
      <c r="AE798" s="106"/>
      <c r="AF798" s="106"/>
      <c r="AG798" s="106"/>
      <c r="AH798" s="106"/>
      <c r="AI798" s="16"/>
      <c r="AJ798" s="17"/>
    </row>
    <row r="799">
      <c r="A799" s="106"/>
      <c r="B799" s="106"/>
      <c r="C799" s="106"/>
      <c r="D799" s="109"/>
      <c r="E799" s="106"/>
      <c r="F799" s="109"/>
      <c r="G799" s="109"/>
      <c r="H799" s="106"/>
      <c r="I799" s="106"/>
      <c r="J799" s="106"/>
      <c r="K799" s="106"/>
      <c r="L799" s="106"/>
      <c r="M799" s="106"/>
      <c r="N799" s="106"/>
      <c r="O799" s="106"/>
      <c r="P799" s="106"/>
      <c r="Q799" s="106"/>
      <c r="R799" s="106"/>
      <c r="S799" s="106"/>
      <c r="T799" s="106"/>
      <c r="U799" s="106"/>
      <c r="V799" s="106"/>
      <c r="W799" s="106"/>
      <c r="X799" s="106"/>
      <c r="Y799" s="106"/>
      <c r="Z799" s="106"/>
      <c r="AA799" s="106"/>
      <c r="AB799" s="106"/>
      <c r="AC799" s="106"/>
      <c r="AD799" s="106"/>
      <c r="AE799" s="106"/>
      <c r="AF799" s="106"/>
      <c r="AG799" s="106"/>
      <c r="AH799" s="106"/>
      <c r="AI799" s="16"/>
      <c r="AJ799" s="17"/>
    </row>
    <row r="800">
      <c r="A800" s="106"/>
      <c r="B800" s="106"/>
      <c r="C800" s="106"/>
      <c r="D800" s="109"/>
      <c r="E800" s="106"/>
      <c r="F800" s="109"/>
      <c r="G800" s="109"/>
      <c r="H800" s="106"/>
      <c r="I800" s="106"/>
      <c r="J800" s="106"/>
      <c r="K800" s="106"/>
      <c r="L800" s="106"/>
      <c r="M800" s="106"/>
      <c r="N800" s="106"/>
      <c r="O800" s="106"/>
      <c r="P800" s="106"/>
      <c r="Q800" s="106"/>
      <c r="R800" s="106"/>
      <c r="S800" s="106"/>
      <c r="T800" s="106"/>
      <c r="U800" s="106"/>
      <c r="V800" s="106"/>
      <c r="W800" s="106"/>
      <c r="X800" s="106"/>
      <c r="Y800" s="106"/>
      <c r="Z800" s="106"/>
      <c r="AA800" s="106"/>
      <c r="AB800" s="106"/>
      <c r="AC800" s="106"/>
      <c r="AD800" s="106"/>
      <c r="AE800" s="106"/>
      <c r="AF800" s="106"/>
      <c r="AG800" s="106"/>
      <c r="AH800" s="106"/>
      <c r="AI800" s="16"/>
      <c r="AJ800" s="17"/>
    </row>
    <row r="801">
      <c r="A801" s="106"/>
      <c r="B801" s="106"/>
      <c r="C801" s="106"/>
      <c r="D801" s="109"/>
      <c r="E801" s="106"/>
      <c r="F801" s="109"/>
      <c r="G801" s="109"/>
      <c r="H801" s="106"/>
      <c r="I801" s="106"/>
      <c r="J801" s="106"/>
      <c r="K801" s="106"/>
      <c r="L801" s="106"/>
      <c r="M801" s="106"/>
      <c r="N801" s="106"/>
      <c r="O801" s="106"/>
      <c r="P801" s="106"/>
      <c r="Q801" s="106"/>
      <c r="R801" s="106"/>
      <c r="S801" s="106"/>
      <c r="T801" s="106"/>
      <c r="U801" s="106"/>
      <c r="V801" s="106"/>
      <c r="W801" s="106"/>
      <c r="X801" s="106"/>
      <c r="Y801" s="106"/>
      <c r="Z801" s="106"/>
      <c r="AA801" s="106"/>
      <c r="AB801" s="106"/>
      <c r="AC801" s="106"/>
      <c r="AD801" s="106"/>
      <c r="AE801" s="106"/>
      <c r="AF801" s="106"/>
      <c r="AG801" s="106"/>
      <c r="AH801" s="106"/>
      <c r="AI801" s="16"/>
      <c r="AJ801" s="17"/>
    </row>
    <row r="802">
      <c r="A802" s="106"/>
      <c r="B802" s="106"/>
      <c r="C802" s="106"/>
      <c r="D802" s="109"/>
      <c r="E802" s="106"/>
      <c r="F802" s="109"/>
      <c r="G802" s="109"/>
      <c r="H802" s="106"/>
      <c r="I802" s="106"/>
      <c r="J802" s="106"/>
      <c r="K802" s="106"/>
      <c r="L802" s="106"/>
      <c r="M802" s="106"/>
      <c r="N802" s="106"/>
      <c r="O802" s="106"/>
      <c r="P802" s="106"/>
      <c r="Q802" s="106"/>
      <c r="R802" s="106"/>
      <c r="S802" s="106"/>
      <c r="T802" s="106"/>
      <c r="U802" s="106"/>
      <c r="V802" s="106"/>
      <c r="W802" s="106"/>
      <c r="X802" s="106"/>
      <c r="Y802" s="106"/>
      <c r="Z802" s="106"/>
      <c r="AA802" s="106"/>
      <c r="AB802" s="106"/>
      <c r="AC802" s="106"/>
      <c r="AD802" s="106"/>
      <c r="AE802" s="106"/>
      <c r="AF802" s="106"/>
      <c r="AG802" s="106"/>
      <c r="AH802" s="106"/>
      <c r="AI802" s="16"/>
      <c r="AJ802" s="17"/>
    </row>
    <row r="803">
      <c r="A803" s="106"/>
      <c r="B803" s="106"/>
      <c r="C803" s="106"/>
      <c r="D803" s="109"/>
      <c r="E803" s="106"/>
      <c r="F803" s="109"/>
      <c r="G803" s="109"/>
      <c r="H803" s="106"/>
      <c r="I803" s="106"/>
      <c r="J803" s="106"/>
      <c r="K803" s="106"/>
      <c r="L803" s="106"/>
      <c r="M803" s="106"/>
      <c r="N803" s="106"/>
      <c r="O803" s="106"/>
      <c r="P803" s="106"/>
      <c r="Q803" s="106"/>
      <c r="R803" s="106"/>
      <c r="S803" s="106"/>
      <c r="T803" s="106"/>
      <c r="U803" s="106"/>
      <c r="V803" s="106"/>
      <c r="W803" s="106"/>
      <c r="X803" s="106"/>
      <c r="Y803" s="106"/>
      <c r="Z803" s="106"/>
      <c r="AA803" s="106"/>
      <c r="AB803" s="106"/>
      <c r="AC803" s="106"/>
      <c r="AD803" s="106"/>
      <c r="AE803" s="106"/>
      <c r="AF803" s="106"/>
      <c r="AG803" s="106"/>
      <c r="AH803" s="106"/>
      <c r="AI803" s="16"/>
      <c r="AJ803" s="17"/>
    </row>
    <row r="804">
      <c r="A804" s="106"/>
      <c r="B804" s="106"/>
      <c r="C804" s="106"/>
      <c r="D804" s="109"/>
      <c r="E804" s="106"/>
      <c r="F804" s="109"/>
      <c r="G804" s="109"/>
      <c r="H804" s="106"/>
      <c r="I804" s="106"/>
      <c r="J804" s="106"/>
      <c r="K804" s="106"/>
      <c r="L804" s="106"/>
      <c r="M804" s="106"/>
      <c r="N804" s="106"/>
      <c r="O804" s="106"/>
      <c r="P804" s="106"/>
      <c r="Q804" s="106"/>
      <c r="R804" s="106"/>
      <c r="S804" s="106"/>
      <c r="T804" s="106"/>
      <c r="U804" s="106"/>
      <c r="V804" s="106"/>
      <c r="W804" s="106"/>
      <c r="X804" s="106"/>
      <c r="Y804" s="106"/>
      <c r="Z804" s="106"/>
      <c r="AA804" s="106"/>
      <c r="AB804" s="106"/>
      <c r="AC804" s="106"/>
      <c r="AD804" s="106"/>
      <c r="AE804" s="106"/>
      <c r="AF804" s="106"/>
      <c r="AG804" s="106"/>
      <c r="AH804" s="106"/>
      <c r="AI804" s="16"/>
      <c r="AJ804" s="17"/>
    </row>
    <row r="805">
      <c r="A805" s="106"/>
      <c r="B805" s="106"/>
      <c r="C805" s="106"/>
      <c r="D805" s="109"/>
      <c r="E805" s="106"/>
      <c r="F805" s="109"/>
      <c r="G805" s="109"/>
      <c r="H805" s="106"/>
      <c r="I805" s="106"/>
      <c r="J805" s="106"/>
      <c r="K805" s="106"/>
      <c r="L805" s="106"/>
      <c r="M805" s="106"/>
      <c r="N805" s="106"/>
      <c r="O805" s="106"/>
      <c r="P805" s="106"/>
      <c r="Q805" s="106"/>
      <c r="R805" s="106"/>
      <c r="S805" s="106"/>
      <c r="T805" s="106"/>
      <c r="U805" s="106"/>
      <c r="V805" s="106"/>
      <c r="W805" s="106"/>
      <c r="X805" s="106"/>
      <c r="Y805" s="106"/>
      <c r="Z805" s="106"/>
      <c r="AA805" s="106"/>
      <c r="AB805" s="106"/>
      <c r="AC805" s="106"/>
      <c r="AD805" s="106"/>
      <c r="AE805" s="106"/>
      <c r="AF805" s="106"/>
      <c r="AG805" s="106"/>
      <c r="AH805" s="106"/>
      <c r="AI805" s="16"/>
      <c r="AJ805" s="17"/>
    </row>
    <row r="806">
      <c r="A806" s="106"/>
      <c r="B806" s="106"/>
      <c r="C806" s="106"/>
      <c r="D806" s="109"/>
      <c r="E806" s="106"/>
      <c r="F806" s="109"/>
      <c r="G806" s="109"/>
      <c r="H806" s="106"/>
      <c r="I806" s="106"/>
      <c r="J806" s="106"/>
      <c r="K806" s="106"/>
      <c r="L806" s="106"/>
      <c r="M806" s="106"/>
      <c r="N806" s="106"/>
      <c r="O806" s="106"/>
      <c r="P806" s="106"/>
      <c r="Q806" s="106"/>
      <c r="R806" s="106"/>
      <c r="S806" s="106"/>
      <c r="T806" s="106"/>
      <c r="U806" s="106"/>
      <c r="V806" s="106"/>
      <c r="W806" s="106"/>
      <c r="X806" s="106"/>
      <c r="Y806" s="106"/>
      <c r="Z806" s="106"/>
      <c r="AA806" s="106"/>
      <c r="AB806" s="106"/>
      <c r="AC806" s="106"/>
      <c r="AD806" s="106"/>
      <c r="AE806" s="106"/>
      <c r="AF806" s="106"/>
      <c r="AG806" s="106"/>
      <c r="AH806" s="106"/>
      <c r="AI806" s="16"/>
      <c r="AJ806" s="17"/>
    </row>
    <row r="807">
      <c r="A807" s="106"/>
      <c r="B807" s="106"/>
      <c r="C807" s="106"/>
      <c r="D807" s="109"/>
      <c r="E807" s="106"/>
      <c r="F807" s="109"/>
      <c r="G807" s="109"/>
      <c r="H807" s="106"/>
      <c r="I807" s="106"/>
      <c r="J807" s="106"/>
      <c r="K807" s="106"/>
      <c r="L807" s="106"/>
      <c r="M807" s="106"/>
      <c r="N807" s="106"/>
      <c r="O807" s="106"/>
      <c r="P807" s="106"/>
      <c r="Q807" s="106"/>
      <c r="R807" s="106"/>
      <c r="S807" s="106"/>
      <c r="T807" s="106"/>
      <c r="U807" s="106"/>
      <c r="V807" s="106"/>
      <c r="W807" s="106"/>
      <c r="X807" s="106"/>
      <c r="Y807" s="106"/>
      <c r="Z807" s="106"/>
      <c r="AA807" s="106"/>
      <c r="AB807" s="106"/>
      <c r="AC807" s="106"/>
      <c r="AD807" s="106"/>
      <c r="AE807" s="106"/>
      <c r="AF807" s="106"/>
      <c r="AG807" s="106"/>
      <c r="AH807" s="106"/>
      <c r="AI807" s="16"/>
      <c r="AJ807" s="17"/>
    </row>
    <row r="808">
      <c r="A808" s="106"/>
      <c r="B808" s="106"/>
      <c r="C808" s="106"/>
      <c r="D808" s="109"/>
      <c r="E808" s="106"/>
      <c r="F808" s="109"/>
      <c r="G808" s="109"/>
      <c r="H808" s="106"/>
      <c r="I808" s="106"/>
      <c r="J808" s="106"/>
      <c r="K808" s="106"/>
      <c r="L808" s="106"/>
      <c r="M808" s="106"/>
      <c r="N808" s="106"/>
      <c r="O808" s="106"/>
      <c r="P808" s="106"/>
      <c r="Q808" s="106"/>
      <c r="R808" s="106"/>
      <c r="S808" s="106"/>
      <c r="T808" s="106"/>
      <c r="U808" s="106"/>
      <c r="V808" s="106"/>
      <c r="W808" s="106"/>
      <c r="X808" s="106"/>
      <c r="Y808" s="106"/>
      <c r="Z808" s="106"/>
      <c r="AA808" s="106"/>
      <c r="AB808" s="106"/>
      <c r="AC808" s="106"/>
      <c r="AD808" s="106"/>
      <c r="AE808" s="106"/>
      <c r="AF808" s="106"/>
      <c r="AG808" s="106"/>
      <c r="AH808" s="106"/>
      <c r="AI808" s="16"/>
      <c r="AJ808" s="17"/>
    </row>
    <row r="809">
      <c r="A809" s="106"/>
      <c r="B809" s="106"/>
      <c r="C809" s="106"/>
      <c r="D809" s="109"/>
      <c r="E809" s="106"/>
      <c r="F809" s="109"/>
      <c r="G809" s="109"/>
      <c r="H809" s="106"/>
      <c r="I809" s="106"/>
      <c r="J809" s="106"/>
      <c r="K809" s="106"/>
      <c r="L809" s="106"/>
      <c r="M809" s="106"/>
      <c r="N809" s="106"/>
      <c r="O809" s="106"/>
      <c r="P809" s="106"/>
      <c r="Q809" s="106"/>
      <c r="R809" s="106"/>
      <c r="S809" s="106"/>
      <c r="T809" s="106"/>
      <c r="U809" s="106"/>
      <c r="V809" s="106"/>
      <c r="W809" s="106"/>
      <c r="X809" s="106"/>
      <c r="Y809" s="106"/>
      <c r="Z809" s="106"/>
      <c r="AA809" s="106"/>
      <c r="AB809" s="106"/>
      <c r="AC809" s="106"/>
      <c r="AD809" s="106"/>
      <c r="AE809" s="106"/>
      <c r="AF809" s="106"/>
      <c r="AG809" s="106"/>
      <c r="AH809" s="106"/>
      <c r="AI809" s="16"/>
      <c r="AJ809" s="17"/>
    </row>
    <row r="810">
      <c r="A810" s="106"/>
      <c r="B810" s="106"/>
      <c r="C810" s="106"/>
      <c r="D810" s="109"/>
      <c r="E810" s="106"/>
      <c r="F810" s="109"/>
      <c r="G810" s="109"/>
      <c r="H810" s="106"/>
      <c r="I810" s="106"/>
      <c r="J810" s="106"/>
      <c r="K810" s="106"/>
      <c r="L810" s="106"/>
      <c r="M810" s="106"/>
      <c r="N810" s="106"/>
      <c r="O810" s="106"/>
      <c r="P810" s="106"/>
      <c r="Q810" s="106"/>
      <c r="R810" s="106"/>
      <c r="S810" s="106"/>
      <c r="T810" s="106"/>
      <c r="U810" s="106"/>
      <c r="V810" s="106"/>
      <c r="W810" s="106"/>
      <c r="X810" s="106"/>
      <c r="Y810" s="106"/>
      <c r="Z810" s="106"/>
      <c r="AA810" s="106"/>
      <c r="AB810" s="106"/>
      <c r="AC810" s="106"/>
      <c r="AD810" s="106"/>
      <c r="AE810" s="106"/>
      <c r="AF810" s="106"/>
      <c r="AG810" s="106"/>
      <c r="AH810" s="106"/>
      <c r="AI810" s="16"/>
      <c r="AJ810" s="17"/>
    </row>
    <row r="811">
      <c r="A811" s="106"/>
      <c r="B811" s="106"/>
      <c r="C811" s="106"/>
      <c r="D811" s="109"/>
      <c r="E811" s="106"/>
      <c r="F811" s="109"/>
      <c r="G811" s="109"/>
      <c r="H811" s="106"/>
      <c r="I811" s="106"/>
      <c r="J811" s="106"/>
      <c r="K811" s="106"/>
      <c r="L811" s="106"/>
      <c r="M811" s="106"/>
      <c r="N811" s="106"/>
      <c r="O811" s="106"/>
      <c r="P811" s="106"/>
      <c r="Q811" s="106"/>
      <c r="R811" s="106"/>
      <c r="S811" s="106"/>
      <c r="T811" s="106"/>
      <c r="U811" s="106"/>
      <c r="V811" s="106"/>
      <c r="W811" s="106"/>
      <c r="X811" s="106"/>
      <c r="Y811" s="106"/>
      <c r="Z811" s="106"/>
      <c r="AA811" s="106"/>
      <c r="AB811" s="106"/>
      <c r="AC811" s="106"/>
      <c r="AD811" s="106"/>
      <c r="AE811" s="106"/>
      <c r="AF811" s="106"/>
      <c r="AG811" s="106"/>
      <c r="AH811" s="106"/>
      <c r="AI811" s="16"/>
      <c r="AJ811" s="17"/>
    </row>
    <row r="812">
      <c r="A812" s="106"/>
      <c r="B812" s="106"/>
      <c r="C812" s="106"/>
      <c r="D812" s="109"/>
      <c r="E812" s="106"/>
      <c r="F812" s="109"/>
      <c r="G812" s="109"/>
      <c r="H812" s="106"/>
      <c r="I812" s="106"/>
      <c r="J812" s="106"/>
      <c r="K812" s="106"/>
      <c r="L812" s="106"/>
      <c r="M812" s="106"/>
      <c r="N812" s="106"/>
      <c r="O812" s="106"/>
      <c r="P812" s="106"/>
      <c r="Q812" s="106"/>
      <c r="R812" s="106"/>
      <c r="S812" s="106"/>
      <c r="T812" s="106"/>
      <c r="U812" s="106"/>
      <c r="V812" s="106"/>
      <c r="W812" s="106"/>
      <c r="X812" s="106"/>
      <c r="Y812" s="106"/>
      <c r="Z812" s="106"/>
      <c r="AA812" s="106"/>
      <c r="AB812" s="106"/>
      <c r="AC812" s="106"/>
      <c r="AD812" s="106"/>
      <c r="AE812" s="106"/>
      <c r="AF812" s="106"/>
      <c r="AG812" s="106"/>
      <c r="AH812" s="106"/>
      <c r="AI812" s="16"/>
      <c r="AJ812" s="17"/>
    </row>
    <row r="813">
      <c r="A813" s="106"/>
      <c r="B813" s="106"/>
      <c r="C813" s="106"/>
      <c r="D813" s="109"/>
      <c r="E813" s="106"/>
      <c r="F813" s="109"/>
      <c r="G813" s="109"/>
      <c r="H813" s="106"/>
      <c r="I813" s="106"/>
      <c r="J813" s="106"/>
      <c r="K813" s="106"/>
      <c r="L813" s="106"/>
      <c r="M813" s="106"/>
      <c r="N813" s="106"/>
      <c r="O813" s="106"/>
      <c r="P813" s="106"/>
      <c r="Q813" s="106"/>
      <c r="R813" s="106"/>
      <c r="S813" s="106"/>
      <c r="T813" s="106"/>
      <c r="U813" s="106"/>
      <c r="V813" s="106"/>
      <c r="W813" s="106"/>
      <c r="X813" s="106"/>
      <c r="Y813" s="106"/>
      <c r="Z813" s="106"/>
      <c r="AA813" s="106"/>
      <c r="AB813" s="106"/>
      <c r="AC813" s="106"/>
      <c r="AD813" s="106"/>
      <c r="AE813" s="106"/>
      <c r="AF813" s="106"/>
      <c r="AG813" s="106"/>
      <c r="AH813" s="106"/>
      <c r="AI813" s="16"/>
      <c r="AJ813" s="17"/>
    </row>
    <row r="814">
      <c r="A814" s="106"/>
      <c r="B814" s="106"/>
      <c r="C814" s="106"/>
      <c r="D814" s="109"/>
      <c r="E814" s="106"/>
      <c r="F814" s="109"/>
      <c r="G814" s="109"/>
      <c r="H814" s="106"/>
      <c r="I814" s="106"/>
      <c r="J814" s="106"/>
      <c r="K814" s="106"/>
      <c r="L814" s="106"/>
      <c r="M814" s="106"/>
      <c r="N814" s="106"/>
      <c r="O814" s="106"/>
      <c r="P814" s="106"/>
      <c r="Q814" s="106"/>
      <c r="R814" s="106"/>
      <c r="S814" s="106"/>
      <c r="T814" s="106"/>
      <c r="U814" s="106"/>
      <c r="V814" s="106"/>
      <c r="W814" s="106"/>
      <c r="X814" s="106"/>
      <c r="Y814" s="106"/>
      <c r="Z814" s="106"/>
      <c r="AA814" s="106"/>
      <c r="AB814" s="106"/>
      <c r="AC814" s="106"/>
      <c r="AD814" s="106"/>
      <c r="AE814" s="106"/>
      <c r="AF814" s="106"/>
      <c r="AG814" s="106"/>
      <c r="AH814" s="106"/>
      <c r="AI814" s="16"/>
      <c r="AJ814" s="17"/>
    </row>
    <row r="815">
      <c r="A815" s="106"/>
      <c r="B815" s="106"/>
      <c r="C815" s="106"/>
      <c r="D815" s="109"/>
      <c r="E815" s="106"/>
      <c r="F815" s="109"/>
      <c r="G815" s="109"/>
      <c r="H815" s="106"/>
      <c r="I815" s="106"/>
      <c r="J815" s="106"/>
      <c r="K815" s="106"/>
      <c r="L815" s="106"/>
      <c r="M815" s="106"/>
      <c r="N815" s="106"/>
      <c r="O815" s="106"/>
      <c r="P815" s="106"/>
      <c r="Q815" s="106"/>
      <c r="R815" s="106"/>
      <c r="S815" s="106"/>
      <c r="T815" s="106"/>
      <c r="U815" s="106"/>
      <c r="V815" s="106"/>
      <c r="W815" s="106"/>
      <c r="X815" s="106"/>
      <c r="Y815" s="106"/>
      <c r="Z815" s="106"/>
      <c r="AA815" s="106"/>
      <c r="AB815" s="106"/>
      <c r="AC815" s="106"/>
      <c r="AD815" s="106"/>
      <c r="AE815" s="106"/>
      <c r="AF815" s="106"/>
      <c r="AG815" s="106"/>
      <c r="AH815" s="106"/>
      <c r="AI815" s="16"/>
      <c r="AJ815" s="17"/>
    </row>
    <row r="816">
      <c r="A816" s="106"/>
      <c r="B816" s="106"/>
      <c r="C816" s="106"/>
      <c r="D816" s="109"/>
      <c r="E816" s="106"/>
      <c r="F816" s="109"/>
      <c r="G816" s="109"/>
      <c r="H816" s="106"/>
      <c r="I816" s="106"/>
      <c r="J816" s="106"/>
      <c r="K816" s="106"/>
      <c r="L816" s="106"/>
      <c r="M816" s="106"/>
      <c r="N816" s="106"/>
      <c r="O816" s="106"/>
      <c r="P816" s="106"/>
      <c r="Q816" s="106"/>
      <c r="R816" s="106"/>
      <c r="S816" s="106"/>
      <c r="T816" s="106"/>
      <c r="U816" s="106"/>
      <c r="V816" s="106"/>
      <c r="W816" s="106"/>
      <c r="X816" s="106"/>
      <c r="Y816" s="106"/>
      <c r="Z816" s="106"/>
      <c r="AA816" s="106"/>
      <c r="AB816" s="106"/>
      <c r="AC816" s="106"/>
      <c r="AD816" s="106"/>
      <c r="AE816" s="106"/>
      <c r="AF816" s="106"/>
      <c r="AG816" s="106"/>
      <c r="AH816" s="106"/>
      <c r="AI816" s="16"/>
      <c r="AJ816" s="17"/>
    </row>
    <row r="817">
      <c r="A817" s="106"/>
      <c r="B817" s="106"/>
      <c r="C817" s="106"/>
      <c r="D817" s="109"/>
      <c r="E817" s="106"/>
      <c r="F817" s="109"/>
      <c r="G817" s="109"/>
      <c r="H817" s="106"/>
      <c r="I817" s="106"/>
      <c r="J817" s="106"/>
      <c r="K817" s="106"/>
      <c r="L817" s="106"/>
      <c r="M817" s="106"/>
      <c r="N817" s="106"/>
      <c r="O817" s="106"/>
      <c r="P817" s="106"/>
      <c r="Q817" s="106"/>
      <c r="R817" s="106"/>
      <c r="S817" s="106"/>
      <c r="T817" s="106"/>
      <c r="U817" s="106"/>
      <c r="V817" s="106"/>
      <c r="W817" s="106"/>
      <c r="X817" s="106"/>
      <c r="Y817" s="106"/>
      <c r="Z817" s="106"/>
      <c r="AA817" s="106"/>
      <c r="AB817" s="106"/>
      <c r="AC817" s="106"/>
      <c r="AD817" s="106"/>
      <c r="AE817" s="106"/>
      <c r="AF817" s="106"/>
      <c r="AG817" s="106"/>
      <c r="AH817" s="106"/>
      <c r="AI817" s="16"/>
      <c r="AJ817" s="17"/>
    </row>
    <row r="818">
      <c r="A818" s="106"/>
      <c r="B818" s="106"/>
      <c r="C818" s="106"/>
      <c r="D818" s="109"/>
      <c r="E818" s="106"/>
      <c r="F818" s="109"/>
      <c r="G818" s="109"/>
      <c r="H818" s="106"/>
      <c r="I818" s="106"/>
      <c r="J818" s="106"/>
      <c r="K818" s="106"/>
      <c r="L818" s="106"/>
      <c r="M818" s="106"/>
      <c r="N818" s="106"/>
      <c r="O818" s="106"/>
      <c r="P818" s="106"/>
      <c r="Q818" s="106"/>
      <c r="R818" s="106"/>
      <c r="S818" s="106"/>
      <c r="T818" s="106"/>
      <c r="U818" s="106"/>
      <c r="V818" s="106"/>
      <c r="W818" s="106"/>
      <c r="X818" s="106"/>
      <c r="Y818" s="106"/>
      <c r="Z818" s="106"/>
      <c r="AA818" s="106"/>
      <c r="AB818" s="106"/>
      <c r="AC818" s="106"/>
      <c r="AD818" s="106"/>
      <c r="AE818" s="106"/>
      <c r="AF818" s="106"/>
      <c r="AG818" s="106"/>
      <c r="AH818" s="106"/>
      <c r="AI818" s="16"/>
      <c r="AJ818" s="17"/>
    </row>
    <row r="819">
      <c r="A819" s="106"/>
      <c r="B819" s="106"/>
      <c r="C819" s="106"/>
      <c r="D819" s="109"/>
      <c r="E819" s="106"/>
      <c r="F819" s="109"/>
      <c r="G819" s="109"/>
      <c r="H819" s="106"/>
      <c r="I819" s="106"/>
      <c r="J819" s="106"/>
      <c r="K819" s="106"/>
      <c r="L819" s="106"/>
      <c r="M819" s="106"/>
      <c r="N819" s="106"/>
      <c r="O819" s="106"/>
      <c r="P819" s="106"/>
      <c r="Q819" s="106"/>
      <c r="R819" s="106"/>
      <c r="S819" s="106"/>
      <c r="T819" s="106"/>
      <c r="U819" s="106"/>
      <c r="V819" s="106"/>
      <c r="W819" s="106"/>
      <c r="X819" s="106"/>
      <c r="Y819" s="106"/>
      <c r="Z819" s="106"/>
      <c r="AA819" s="106"/>
      <c r="AB819" s="106"/>
      <c r="AC819" s="106"/>
      <c r="AD819" s="106"/>
      <c r="AE819" s="106"/>
      <c r="AF819" s="106"/>
      <c r="AG819" s="106"/>
      <c r="AH819" s="106"/>
      <c r="AI819" s="16"/>
      <c r="AJ819" s="17"/>
    </row>
    <row r="820">
      <c r="A820" s="106"/>
      <c r="B820" s="106"/>
      <c r="C820" s="106"/>
      <c r="D820" s="109"/>
      <c r="E820" s="106"/>
      <c r="F820" s="109"/>
      <c r="G820" s="109"/>
      <c r="H820" s="106"/>
      <c r="I820" s="106"/>
      <c r="J820" s="106"/>
      <c r="K820" s="106"/>
      <c r="L820" s="106"/>
      <c r="M820" s="106"/>
      <c r="N820" s="106"/>
      <c r="O820" s="106"/>
      <c r="P820" s="106"/>
      <c r="Q820" s="106"/>
      <c r="R820" s="106"/>
      <c r="S820" s="106"/>
      <c r="T820" s="106"/>
      <c r="U820" s="106"/>
      <c r="V820" s="106"/>
      <c r="W820" s="106"/>
      <c r="X820" s="106"/>
      <c r="Y820" s="106"/>
      <c r="Z820" s="106"/>
      <c r="AA820" s="106"/>
      <c r="AB820" s="106"/>
      <c r="AC820" s="106"/>
      <c r="AD820" s="106"/>
      <c r="AE820" s="106"/>
      <c r="AF820" s="106"/>
      <c r="AG820" s="106"/>
      <c r="AH820" s="106"/>
      <c r="AI820" s="16"/>
      <c r="AJ820" s="17"/>
    </row>
    <row r="821">
      <c r="A821" s="106"/>
      <c r="B821" s="106"/>
      <c r="C821" s="106"/>
      <c r="D821" s="109"/>
      <c r="E821" s="106"/>
      <c r="F821" s="109"/>
      <c r="G821" s="109"/>
      <c r="H821" s="106"/>
      <c r="I821" s="106"/>
      <c r="J821" s="106"/>
      <c r="K821" s="106"/>
      <c r="L821" s="106"/>
      <c r="M821" s="106"/>
      <c r="N821" s="106"/>
      <c r="O821" s="106"/>
      <c r="P821" s="106"/>
      <c r="Q821" s="106"/>
      <c r="R821" s="106"/>
      <c r="S821" s="106"/>
      <c r="T821" s="106"/>
      <c r="U821" s="106"/>
      <c r="V821" s="106"/>
      <c r="W821" s="106"/>
      <c r="X821" s="106"/>
      <c r="Y821" s="106"/>
      <c r="Z821" s="106"/>
      <c r="AA821" s="106"/>
      <c r="AB821" s="106"/>
      <c r="AC821" s="106"/>
      <c r="AD821" s="106"/>
      <c r="AE821" s="106"/>
      <c r="AF821" s="106"/>
      <c r="AG821" s="106"/>
      <c r="AH821" s="106"/>
      <c r="AI821" s="16"/>
      <c r="AJ821" s="17"/>
    </row>
    <row r="822">
      <c r="A822" s="106"/>
      <c r="B822" s="106"/>
      <c r="C822" s="106"/>
      <c r="D822" s="109"/>
      <c r="E822" s="106"/>
      <c r="F822" s="109"/>
      <c r="G822" s="109"/>
      <c r="H822" s="106"/>
      <c r="I822" s="106"/>
      <c r="J822" s="106"/>
      <c r="K822" s="106"/>
      <c r="L822" s="106"/>
      <c r="M822" s="106"/>
      <c r="N822" s="106"/>
      <c r="O822" s="106"/>
      <c r="P822" s="106"/>
      <c r="Q822" s="106"/>
      <c r="R822" s="106"/>
      <c r="S822" s="106"/>
      <c r="T822" s="106"/>
      <c r="U822" s="106"/>
      <c r="V822" s="106"/>
      <c r="W822" s="106"/>
      <c r="X822" s="106"/>
      <c r="Y822" s="106"/>
      <c r="Z822" s="106"/>
      <c r="AA822" s="106"/>
      <c r="AB822" s="106"/>
      <c r="AC822" s="106"/>
      <c r="AD822" s="106"/>
      <c r="AE822" s="106"/>
      <c r="AF822" s="106"/>
      <c r="AG822" s="106"/>
      <c r="AH822" s="106"/>
      <c r="AI822" s="16"/>
      <c r="AJ822" s="17"/>
    </row>
    <row r="823">
      <c r="A823" s="106"/>
      <c r="B823" s="106"/>
      <c r="C823" s="106"/>
      <c r="D823" s="109"/>
      <c r="E823" s="106"/>
      <c r="F823" s="109"/>
      <c r="G823" s="109"/>
      <c r="H823" s="106"/>
      <c r="I823" s="106"/>
      <c r="J823" s="106"/>
      <c r="K823" s="106"/>
      <c r="L823" s="106"/>
      <c r="M823" s="106"/>
      <c r="N823" s="106"/>
      <c r="O823" s="106"/>
      <c r="P823" s="106"/>
      <c r="Q823" s="106"/>
      <c r="R823" s="106"/>
      <c r="S823" s="106"/>
      <c r="T823" s="106"/>
      <c r="U823" s="106"/>
      <c r="V823" s="106"/>
      <c r="W823" s="106"/>
      <c r="X823" s="106"/>
      <c r="Y823" s="106"/>
      <c r="Z823" s="106"/>
      <c r="AA823" s="106"/>
      <c r="AB823" s="106"/>
      <c r="AC823" s="106"/>
      <c r="AD823" s="106"/>
      <c r="AE823" s="106"/>
      <c r="AF823" s="106"/>
      <c r="AG823" s="106"/>
      <c r="AH823" s="106"/>
      <c r="AI823" s="16"/>
      <c r="AJ823" s="17"/>
    </row>
    <row r="824">
      <c r="A824" s="106"/>
      <c r="B824" s="106"/>
      <c r="C824" s="106"/>
      <c r="D824" s="109"/>
      <c r="E824" s="106"/>
      <c r="F824" s="109"/>
      <c r="G824" s="109"/>
      <c r="H824" s="106"/>
      <c r="I824" s="106"/>
      <c r="J824" s="106"/>
      <c r="K824" s="106"/>
      <c r="L824" s="106"/>
      <c r="M824" s="106"/>
      <c r="N824" s="106"/>
      <c r="O824" s="106"/>
      <c r="P824" s="106"/>
      <c r="Q824" s="106"/>
      <c r="R824" s="106"/>
      <c r="S824" s="106"/>
      <c r="T824" s="106"/>
      <c r="U824" s="106"/>
      <c r="V824" s="106"/>
      <c r="W824" s="106"/>
      <c r="X824" s="106"/>
      <c r="Y824" s="106"/>
      <c r="Z824" s="106"/>
      <c r="AA824" s="106"/>
      <c r="AB824" s="106"/>
      <c r="AC824" s="106"/>
      <c r="AD824" s="106"/>
      <c r="AE824" s="106"/>
      <c r="AF824" s="106"/>
      <c r="AG824" s="106"/>
      <c r="AH824" s="106"/>
      <c r="AI824" s="16"/>
      <c r="AJ824" s="17"/>
    </row>
    <row r="825">
      <c r="A825" s="106"/>
      <c r="B825" s="106"/>
      <c r="C825" s="106"/>
      <c r="D825" s="109"/>
      <c r="E825" s="106"/>
      <c r="F825" s="109"/>
      <c r="G825" s="109"/>
      <c r="H825" s="106"/>
      <c r="I825" s="106"/>
      <c r="J825" s="106"/>
      <c r="K825" s="106"/>
      <c r="L825" s="106"/>
      <c r="M825" s="106"/>
      <c r="N825" s="106"/>
      <c r="O825" s="106"/>
      <c r="P825" s="106"/>
      <c r="Q825" s="106"/>
      <c r="R825" s="106"/>
      <c r="S825" s="106"/>
      <c r="T825" s="106"/>
      <c r="U825" s="106"/>
      <c r="V825" s="106"/>
      <c r="W825" s="106"/>
      <c r="X825" s="106"/>
      <c r="Y825" s="106"/>
      <c r="Z825" s="106"/>
      <c r="AA825" s="106"/>
      <c r="AB825" s="106"/>
      <c r="AC825" s="106"/>
      <c r="AD825" s="106"/>
      <c r="AE825" s="106"/>
      <c r="AF825" s="106"/>
      <c r="AG825" s="106"/>
      <c r="AH825" s="106"/>
      <c r="AI825" s="16"/>
      <c r="AJ825" s="17"/>
    </row>
    <row r="826">
      <c r="A826" s="106"/>
      <c r="B826" s="106"/>
      <c r="C826" s="106"/>
      <c r="D826" s="109"/>
      <c r="E826" s="106"/>
      <c r="F826" s="109"/>
      <c r="G826" s="109"/>
      <c r="H826" s="106"/>
      <c r="I826" s="106"/>
      <c r="J826" s="106"/>
      <c r="K826" s="106"/>
      <c r="L826" s="106"/>
      <c r="M826" s="106"/>
      <c r="N826" s="106"/>
      <c r="O826" s="106"/>
      <c r="P826" s="106"/>
      <c r="Q826" s="106"/>
      <c r="R826" s="106"/>
      <c r="S826" s="106"/>
      <c r="T826" s="106"/>
      <c r="U826" s="106"/>
      <c r="V826" s="106"/>
      <c r="W826" s="106"/>
      <c r="X826" s="106"/>
      <c r="Y826" s="106"/>
      <c r="Z826" s="106"/>
      <c r="AA826" s="106"/>
      <c r="AB826" s="106"/>
      <c r="AC826" s="106"/>
      <c r="AD826" s="106"/>
      <c r="AE826" s="106"/>
      <c r="AF826" s="106"/>
      <c r="AG826" s="106"/>
      <c r="AH826" s="106"/>
      <c r="AI826" s="16"/>
      <c r="AJ826" s="17"/>
    </row>
    <row r="827">
      <c r="A827" s="106"/>
      <c r="B827" s="106"/>
      <c r="C827" s="106"/>
      <c r="D827" s="109"/>
      <c r="E827" s="106"/>
      <c r="F827" s="109"/>
      <c r="G827" s="109"/>
      <c r="H827" s="106"/>
      <c r="I827" s="106"/>
      <c r="J827" s="106"/>
      <c r="K827" s="106"/>
      <c r="L827" s="106"/>
      <c r="M827" s="106"/>
      <c r="N827" s="106"/>
      <c r="O827" s="106"/>
      <c r="P827" s="106"/>
      <c r="Q827" s="106"/>
      <c r="R827" s="106"/>
      <c r="S827" s="106"/>
      <c r="T827" s="106"/>
      <c r="U827" s="106"/>
      <c r="V827" s="106"/>
      <c r="W827" s="106"/>
      <c r="X827" s="106"/>
      <c r="Y827" s="106"/>
      <c r="Z827" s="106"/>
      <c r="AA827" s="106"/>
      <c r="AB827" s="106"/>
      <c r="AC827" s="106"/>
      <c r="AD827" s="106"/>
      <c r="AE827" s="106"/>
      <c r="AF827" s="106"/>
      <c r="AG827" s="106"/>
      <c r="AH827" s="106"/>
      <c r="AI827" s="16"/>
      <c r="AJ827" s="17"/>
    </row>
    <row r="828">
      <c r="A828" s="106"/>
      <c r="B828" s="106"/>
      <c r="C828" s="106"/>
      <c r="D828" s="109"/>
      <c r="E828" s="106"/>
      <c r="F828" s="109"/>
      <c r="G828" s="109"/>
      <c r="H828" s="106"/>
      <c r="I828" s="106"/>
      <c r="J828" s="106"/>
      <c r="K828" s="106"/>
      <c r="L828" s="106"/>
      <c r="M828" s="106"/>
      <c r="N828" s="106"/>
      <c r="O828" s="106"/>
      <c r="P828" s="106"/>
      <c r="Q828" s="106"/>
      <c r="R828" s="106"/>
      <c r="S828" s="106"/>
      <c r="T828" s="106"/>
      <c r="U828" s="106"/>
      <c r="V828" s="106"/>
      <c r="W828" s="106"/>
      <c r="X828" s="106"/>
      <c r="Y828" s="106"/>
      <c r="Z828" s="106"/>
      <c r="AA828" s="106"/>
      <c r="AB828" s="106"/>
      <c r="AC828" s="106"/>
      <c r="AD828" s="106"/>
      <c r="AE828" s="106"/>
      <c r="AF828" s="106"/>
      <c r="AG828" s="106"/>
      <c r="AH828" s="106"/>
      <c r="AI828" s="16"/>
      <c r="AJ828" s="17"/>
    </row>
    <row r="829">
      <c r="A829" s="106"/>
      <c r="B829" s="106"/>
      <c r="C829" s="106"/>
      <c r="D829" s="109"/>
      <c r="E829" s="106"/>
      <c r="F829" s="109"/>
      <c r="G829" s="109"/>
      <c r="H829" s="106"/>
      <c r="I829" s="106"/>
      <c r="J829" s="106"/>
      <c r="K829" s="106"/>
      <c r="L829" s="106"/>
      <c r="M829" s="106"/>
      <c r="N829" s="106"/>
      <c r="O829" s="106"/>
      <c r="P829" s="106"/>
      <c r="Q829" s="106"/>
      <c r="R829" s="106"/>
      <c r="S829" s="106"/>
      <c r="T829" s="106"/>
      <c r="U829" s="106"/>
      <c r="V829" s="106"/>
      <c r="W829" s="106"/>
      <c r="X829" s="106"/>
      <c r="Y829" s="106"/>
      <c r="Z829" s="106"/>
      <c r="AA829" s="106"/>
      <c r="AB829" s="106"/>
      <c r="AC829" s="106"/>
      <c r="AD829" s="106"/>
      <c r="AE829" s="106"/>
      <c r="AF829" s="106"/>
      <c r="AG829" s="106"/>
      <c r="AH829" s="106"/>
      <c r="AI829" s="16"/>
      <c r="AJ829" s="17"/>
    </row>
    <row r="830">
      <c r="A830" s="106"/>
      <c r="B830" s="106"/>
      <c r="C830" s="106"/>
      <c r="D830" s="109"/>
      <c r="E830" s="106"/>
      <c r="F830" s="109"/>
      <c r="G830" s="109"/>
      <c r="H830" s="106"/>
      <c r="I830" s="106"/>
      <c r="J830" s="106"/>
      <c r="K830" s="106"/>
      <c r="L830" s="106"/>
      <c r="M830" s="106"/>
      <c r="N830" s="106"/>
      <c r="O830" s="106"/>
      <c r="P830" s="106"/>
      <c r="Q830" s="106"/>
      <c r="R830" s="106"/>
      <c r="S830" s="106"/>
      <c r="T830" s="106"/>
      <c r="U830" s="106"/>
      <c r="V830" s="106"/>
      <c r="W830" s="106"/>
      <c r="X830" s="106"/>
      <c r="Y830" s="106"/>
      <c r="Z830" s="106"/>
      <c r="AA830" s="106"/>
      <c r="AB830" s="106"/>
      <c r="AC830" s="106"/>
      <c r="AD830" s="106"/>
      <c r="AE830" s="106"/>
      <c r="AF830" s="106"/>
      <c r="AG830" s="106"/>
      <c r="AH830" s="106"/>
      <c r="AI830" s="16"/>
      <c r="AJ830" s="17"/>
    </row>
    <row r="831">
      <c r="A831" s="106"/>
      <c r="B831" s="106"/>
      <c r="C831" s="106"/>
      <c r="D831" s="109"/>
      <c r="E831" s="106"/>
      <c r="F831" s="109"/>
      <c r="G831" s="109"/>
      <c r="H831" s="106"/>
      <c r="I831" s="106"/>
      <c r="J831" s="106"/>
      <c r="K831" s="106"/>
      <c r="L831" s="106"/>
      <c r="M831" s="106"/>
      <c r="N831" s="106"/>
      <c r="O831" s="106"/>
      <c r="P831" s="106"/>
      <c r="Q831" s="106"/>
      <c r="R831" s="106"/>
      <c r="S831" s="106"/>
      <c r="T831" s="106"/>
      <c r="U831" s="106"/>
      <c r="V831" s="106"/>
      <c r="W831" s="106"/>
      <c r="X831" s="106"/>
      <c r="Y831" s="106"/>
      <c r="Z831" s="106"/>
      <c r="AA831" s="106"/>
      <c r="AB831" s="106"/>
      <c r="AC831" s="106"/>
      <c r="AD831" s="106"/>
      <c r="AE831" s="106"/>
      <c r="AF831" s="106"/>
      <c r="AG831" s="106"/>
      <c r="AH831" s="106"/>
      <c r="AI831" s="16"/>
      <c r="AJ831" s="17"/>
    </row>
    <row r="832">
      <c r="A832" s="106"/>
      <c r="B832" s="106"/>
      <c r="C832" s="106"/>
      <c r="D832" s="109"/>
      <c r="E832" s="106"/>
      <c r="F832" s="109"/>
      <c r="G832" s="109"/>
      <c r="H832" s="106"/>
      <c r="I832" s="106"/>
      <c r="J832" s="106"/>
      <c r="K832" s="106"/>
      <c r="L832" s="106"/>
      <c r="M832" s="106"/>
      <c r="N832" s="106"/>
      <c r="O832" s="106"/>
      <c r="P832" s="106"/>
      <c r="Q832" s="106"/>
      <c r="R832" s="106"/>
      <c r="S832" s="106"/>
      <c r="T832" s="106"/>
      <c r="U832" s="106"/>
      <c r="V832" s="106"/>
      <c r="W832" s="106"/>
      <c r="X832" s="106"/>
      <c r="Y832" s="106"/>
      <c r="Z832" s="106"/>
      <c r="AA832" s="106"/>
      <c r="AB832" s="106"/>
      <c r="AC832" s="106"/>
      <c r="AD832" s="106"/>
      <c r="AE832" s="106"/>
      <c r="AF832" s="106"/>
      <c r="AG832" s="106"/>
      <c r="AH832" s="106"/>
      <c r="AI832" s="16"/>
      <c r="AJ832" s="17"/>
    </row>
    <row r="833">
      <c r="A833" s="106"/>
      <c r="B833" s="106"/>
      <c r="C833" s="106"/>
      <c r="D833" s="109"/>
      <c r="E833" s="106"/>
      <c r="F833" s="109"/>
      <c r="G833" s="109"/>
      <c r="H833" s="106"/>
      <c r="I833" s="106"/>
      <c r="J833" s="106"/>
      <c r="K833" s="106"/>
      <c r="L833" s="106"/>
      <c r="M833" s="106"/>
      <c r="N833" s="106"/>
      <c r="O833" s="106"/>
      <c r="P833" s="106"/>
      <c r="Q833" s="106"/>
      <c r="R833" s="106"/>
      <c r="S833" s="106"/>
      <c r="T833" s="106"/>
      <c r="U833" s="106"/>
      <c r="V833" s="106"/>
      <c r="W833" s="106"/>
      <c r="X833" s="106"/>
      <c r="Y833" s="106"/>
      <c r="Z833" s="106"/>
      <c r="AA833" s="106"/>
      <c r="AB833" s="106"/>
      <c r="AC833" s="106"/>
      <c r="AD833" s="106"/>
      <c r="AE833" s="106"/>
      <c r="AF833" s="106"/>
      <c r="AG833" s="106"/>
      <c r="AH833" s="106"/>
      <c r="AI833" s="16"/>
      <c r="AJ833" s="17"/>
    </row>
    <row r="834">
      <c r="A834" s="106"/>
      <c r="B834" s="106"/>
      <c r="C834" s="106"/>
      <c r="D834" s="109"/>
      <c r="E834" s="106"/>
      <c r="F834" s="109"/>
      <c r="G834" s="109"/>
      <c r="H834" s="106"/>
      <c r="I834" s="106"/>
      <c r="J834" s="106"/>
      <c r="K834" s="106"/>
      <c r="L834" s="106"/>
      <c r="M834" s="106"/>
      <c r="N834" s="106"/>
      <c r="O834" s="106"/>
      <c r="P834" s="106"/>
      <c r="Q834" s="106"/>
      <c r="R834" s="106"/>
      <c r="S834" s="106"/>
      <c r="T834" s="106"/>
      <c r="U834" s="106"/>
      <c r="V834" s="106"/>
      <c r="W834" s="106"/>
      <c r="X834" s="106"/>
      <c r="Y834" s="106"/>
      <c r="Z834" s="106"/>
      <c r="AA834" s="106"/>
      <c r="AB834" s="106"/>
      <c r="AC834" s="106"/>
      <c r="AD834" s="106"/>
      <c r="AE834" s="106"/>
      <c r="AF834" s="106"/>
      <c r="AG834" s="106"/>
      <c r="AH834" s="106"/>
      <c r="AI834" s="16"/>
      <c r="AJ834" s="17"/>
    </row>
    <row r="835">
      <c r="A835" s="106"/>
      <c r="B835" s="106"/>
      <c r="C835" s="106"/>
      <c r="D835" s="109"/>
      <c r="E835" s="106"/>
      <c r="F835" s="109"/>
      <c r="G835" s="109"/>
      <c r="H835" s="106"/>
      <c r="I835" s="106"/>
      <c r="J835" s="106"/>
      <c r="K835" s="106"/>
      <c r="L835" s="106"/>
      <c r="M835" s="106"/>
      <c r="N835" s="106"/>
      <c r="O835" s="106"/>
      <c r="P835" s="106"/>
      <c r="Q835" s="106"/>
      <c r="R835" s="106"/>
      <c r="S835" s="106"/>
      <c r="T835" s="106"/>
      <c r="U835" s="106"/>
      <c r="V835" s="106"/>
      <c r="W835" s="106"/>
      <c r="X835" s="106"/>
      <c r="Y835" s="106"/>
      <c r="Z835" s="106"/>
      <c r="AA835" s="106"/>
      <c r="AB835" s="106"/>
      <c r="AC835" s="106"/>
      <c r="AD835" s="106"/>
      <c r="AE835" s="106"/>
      <c r="AF835" s="106"/>
      <c r="AG835" s="106"/>
      <c r="AH835" s="106"/>
      <c r="AI835" s="16"/>
      <c r="AJ835" s="17"/>
    </row>
    <row r="836">
      <c r="A836" s="106"/>
      <c r="B836" s="106"/>
      <c r="C836" s="106"/>
      <c r="D836" s="109"/>
      <c r="E836" s="106"/>
      <c r="F836" s="109"/>
      <c r="G836" s="109"/>
      <c r="H836" s="106"/>
      <c r="I836" s="106"/>
      <c r="J836" s="106"/>
      <c r="K836" s="106"/>
      <c r="L836" s="106"/>
      <c r="M836" s="106"/>
      <c r="N836" s="106"/>
      <c r="O836" s="106"/>
      <c r="P836" s="106"/>
      <c r="Q836" s="106"/>
      <c r="R836" s="106"/>
      <c r="S836" s="106"/>
      <c r="T836" s="106"/>
      <c r="U836" s="106"/>
      <c r="V836" s="106"/>
      <c r="W836" s="106"/>
      <c r="X836" s="106"/>
      <c r="Y836" s="106"/>
      <c r="Z836" s="106"/>
      <c r="AA836" s="106"/>
      <c r="AB836" s="106"/>
      <c r="AC836" s="106"/>
      <c r="AD836" s="106"/>
      <c r="AE836" s="106"/>
      <c r="AF836" s="106"/>
      <c r="AG836" s="106"/>
      <c r="AH836" s="106"/>
      <c r="AI836" s="16"/>
      <c r="AJ836" s="17"/>
    </row>
    <row r="837">
      <c r="A837" s="106"/>
      <c r="B837" s="106"/>
      <c r="C837" s="106"/>
      <c r="D837" s="109"/>
      <c r="E837" s="106"/>
      <c r="F837" s="109"/>
      <c r="G837" s="109"/>
      <c r="H837" s="106"/>
      <c r="I837" s="106"/>
      <c r="J837" s="106"/>
      <c r="K837" s="106"/>
      <c r="L837" s="106"/>
      <c r="M837" s="106"/>
      <c r="N837" s="106"/>
      <c r="O837" s="106"/>
      <c r="P837" s="106"/>
      <c r="Q837" s="106"/>
      <c r="R837" s="106"/>
      <c r="S837" s="106"/>
      <c r="T837" s="106"/>
      <c r="U837" s="106"/>
      <c r="V837" s="106"/>
      <c r="W837" s="106"/>
      <c r="X837" s="106"/>
      <c r="Y837" s="106"/>
      <c r="Z837" s="106"/>
      <c r="AA837" s="106"/>
      <c r="AB837" s="106"/>
      <c r="AC837" s="106"/>
      <c r="AD837" s="106"/>
      <c r="AE837" s="106"/>
      <c r="AF837" s="106"/>
      <c r="AG837" s="106"/>
      <c r="AH837" s="106"/>
      <c r="AI837" s="16"/>
      <c r="AJ837" s="17"/>
    </row>
    <row r="838">
      <c r="A838" s="106"/>
      <c r="B838" s="106"/>
      <c r="C838" s="106"/>
      <c r="D838" s="109"/>
      <c r="E838" s="106"/>
      <c r="F838" s="109"/>
      <c r="G838" s="109"/>
      <c r="H838" s="106"/>
      <c r="I838" s="106"/>
      <c r="J838" s="106"/>
      <c r="K838" s="106"/>
      <c r="L838" s="106"/>
      <c r="M838" s="106"/>
      <c r="N838" s="106"/>
      <c r="O838" s="106"/>
      <c r="P838" s="106"/>
      <c r="Q838" s="106"/>
      <c r="R838" s="106"/>
      <c r="S838" s="106"/>
      <c r="T838" s="106"/>
      <c r="U838" s="106"/>
      <c r="V838" s="106"/>
      <c r="W838" s="106"/>
      <c r="X838" s="106"/>
      <c r="Y838" s="106"/>
      <c r="Z838" s="106"/>
      <c r="AA838" s="106"/>
      <c r="AB838" s="106"/>
      <c r="AC838" s="106"/>
      <c r="AD838" s="106"/>
      <c r="AE838" s="106"/>
      <c r="AF838" s="106"/>
      <c r="AG838" s="106"/>
      <c r="AH838" s="106"/>
      <c r="AI838" s="16"/>
      <c r="AJ838" s="17"/>
    </row>
    <row r="839">
      <c r="A839" s="106"/>
      <c r="B839" s="106"/>
      <c r="C839" s="106"/>
      <c r="D839" s="109"/>
      <c r="E839" s="106"/>
      <c r="F839" s="109"/>
      <c r="G839" s="109"/>
      <c r="H839" s="106"/>
      <c r="I839" s="106"/>
      <c r="J839" s="106"/>
      <c r="K839" s="106"/>
      <c r="L839" s="106"/>
      <c r="M839" s="106"/>
      <c r="N839" s="106"/>
      <c r="O839" s="106"/>
      <c r="P839" s="106"/>
      <c r="Q839" s="106"/>
      <c r="R839" s="106"/>
      <c r="S839" s="106"/>
      <c r="T839" s="106"/>
      <c r="U839" s="106"/>
      <c r="V839" s="106"/>
      <c r="W839" s="106"/>
      <c r="X839" s="106"/>
      <c r="Y839" s="106"/>
      <c r="Z839" s="106"/>
      <c r="AA839" s="106"/>
      <c r="AB839" s="106"/>
      <c r="AC839" s="106"/>
      <c r="AD839" s="106"/>
      <c r="AE839" s="106"/>
      <c r="AF839" s="106"/>
      <c r="AG839" s="106"/>
      <c r="AH839" s="106"/>
      <c r="AI839" s="16"/>
      <c r="AJ839" s="17"/>
    </row>
    <row r="840">
      <c r="A840" s="106"/>
      <c r="B840" s="106"/>
      <c r="C840" s="106"/>
      <c r="D840" s="109"/>
      <c r="E840" s="106"/>
      <c r="F840" s="109"/>
      <c r="G840" s="109"/>
      <c r="H840" s="106"/>
      <c r="I840" s="106"/>
      <c r="J840" s="106"/>
      <c r="K840" s="106"/>
      <c r="L840" s="106"/>
      <c r="M840" s="106"/>
      <c r="N840" s="106"/>
      <c r="O840" s="106"/>
      <c r="P840" s="106"/>
      <c r="Q840" s="106"/>
      <c r="R840" s="106"/>
      <c r="S840" s="106"/>
      <c r="T840" s="106"/>
      <c r="U840" s="106"/>
      <c r="V840" s="106"/>
      <c r="W840" s="106"/>
      <c r="X840" s="106"/>
      <c r="Y840" s="106"/>
      <c r="Z840" s="106"/>
      <c r="AA840" s="106"/>
      <c r="AB840" s="106"/>
      <c r="AC840" s="106"/>
      <c r="AD840" s="106"/>
      <c r="AE840" s="106"/>
      <c r="AF840" s="106"/>
      <c r="AG840" s="106"/>
      <c r="AH840" s="106"/>
      <c r="AI840" s="16"/>
      <c r="AJ840" s="17"/>
    </row>
    <row r="841">
      <c r="A841" s="106"/>
      <c r="B841" s="106"/>
      <c r="C841" s="106"/>
      <c r="D841" s="109"/>
      <c r="E841" s="106"/>
      <c r="F841" s="109"/>
      <c r="G841" s="109"/>
      <c r="H841" s="106"/>
      <c r="I841" s="106"/>
      <c r="J841" s="106"/>
      <c r="K841" s="106"/>
      <c r="L841" s="106"/>
      <c r="M841" s="106"/>
      <c r="N841" s="106"/>
      <c r="O841" s="106"/>
      <c r="P841" s="106"/>
      <c r="Q841" s="106"/>
      <c r="R841" s="106"/>
      <c r="S841" s="106"/>
      <c r="T841" s="106"/>
      <c r="U841" s="106"/>
      <c r="V841" s="106"/>
      <c r="W841" s="106"/>
      <c r="X841" s="106"/>
      <c r="Y841" s="106"/>
      <c r="Z841" s="106"/>
      <c r="AA841" s="106"/>
      <c r="AB841" s="106"/>
      <c r="AC841" s="106"/>
      <c r="AD841" s="106"/>
      <c r="AE841" s="106"/>
      <c r="AF841" s="106"/>
      <c r="AG841" s="106"/>
      <c r="AH841" s="106"/>
      <c r="AI841" s="16"/>
      <c r="AJ841" s="17"/>
    </row>
    <row r="842">
      <c r="A842" s="106"/>
      <c r="B842" s="106"/>
      <c r="C842" s="106"/>
      <c r="D842" s="109"/>
      <c r="E842" s="106"/>
      <c r="F842" s="109"/>
      <c r="G842" s="109"/>
      <c r="H842" s="106"/>
      <c r="I842" s="106"/>
      <c r="J842" s="106"/>
      <c r="K842" s="106"/>
      <c r="L842" s="106"/>
      <c r="M842" s="106"/>
      <c r="N842" s="106"/>
      <c r="O842" s="106"/>
      <c r="P842" s="106"/>
      <c r="Q842" s="106"/>
      <c r="R842" s="106"/>
      <c r="S842" s="106"/>
      <c r="T842" s="106"/>
      <c r="U842" s="106"/>
      <c r="V842" s="106"/>
      <c r="W842" s="106"/>
      <c r="X842" s="106"/>
      <c r="Y842" s="106"/>
      <c r="Z842" s="106"/>
      <c r="AA842" s="106"/>
      <c r="AB842" s="106"/>
      <c r="AC842" s="106"/>
      <c r="AD842" s="106"/>
      <c r="AE842" s="106"/>
      <c r="AF842" s="106"/>
      <c r="AG842" s="106"/>
      <c r="AH842" s="106"/>
      <c r="AI842" s="16"/>
      <c r="AJ842" s="17"/>
    </row>
    <row r="843">
      <c r="A843" s="106"/>
      <c r="B843" s="106"/>
      <c r="C843" s="106"/>
      <c r="D843" s="109"/>
      <c r="E843" s="106"/>
      <c r="F843" s="109"/>
      <c r="G843" s="109"/>
      <c r="H843" s="106"/>
      <c r="I843" s="106"/>
      <c r="J843" s="106"/>
      <c r="K843" s="106"/>
      <c r="L843" s="106"/>
      <c r="M843" s="106"/>
      <c r="N843" s="106"/>
      <c r="O843" s="106"/>
      <c r="P843" s="106"/>
      <c r="Q843" s="106"/>
      <c r="R843" s="106"/>
      <c r="S843" s="106"/>
      <c r="T843" s="106"/>
      <c r="U843" s="106"/>
      <c r="V843" s="106"/>
      <c r="W843" s="106"/>
      <c r="X843" s="106"/>
      <c r="Y843" s="106"/>
      <c r="Z843" s="106"/>
      <c r="AA843" s="106"/>
      <c r="AB843" s="106"/>
      <c r="AC843" s="106"/>
      <c r="AD843" s="106"/>
      <c r="AE843" s="106"/>
      <c r="AF843" s="106"/>
      <c r="AG843" s="106"/>
      <c r="AH843" s="106"/>
      <c r="AI843" s="16"/>
      <c r="AJ843" s="17"/>
    </row>
    <row r="844">
      <c r="A844" s="106"/>
      <c r="B844" s="106"/>
      <c r="C844" s="106"/>
      <c r="D844" s="109"/>
      <c r="E844" s="106"/>
      <c r="F844" s="109"/>
      <c r="G844" s="109"/>
      <c r="H844" s="106"/>
      <c r="I844" s="106"/>
      <c r="J844" s="106"/>
      <c r="K844" s="106"/>
      <c r="L844" s="106"/>
      <c r="M844" s="106"/>
      <c r="N844" s="106"/>
      <c r="O844" s="106"/>
      <c r="P844" s="106"/>
      <c r="Q844" s="106"/>
      <c r="R844" s="106"/>
      <c r="S844" s="106"/>
      <c r="T844" s="106"/>
      <c r="U844" s="106"/>
      <c r="V844" s="106"/>
      <c r="W844" s="106"/>
      <c r="X844" s="106"/>
      <c r="Y844" s="106"/>
      <c r="Z844" s="106"/>
      <c r="AA844" s="106"/>
      <c r="AB844" s="106"/>
      <c r="AC844" s="106"/>
      <c r="AD844" s="106"/>
      <c r="AE844" s="106"/>
      <c r="AF844" s="106"/>
      <c r="AG844" s="106"/>
      <c r="AH844" s="106"/>
      <c r="AI844" s="16"/>
      <c r="AJ844" s="17"/>
    </row>
    <row r="845">
      <c r="A845" s="106"/>
      <c r="B845" s="106"/>
      <c r="C845" s="106"/>
      <c r="D845" s="109"/>
      <c r="E845" s="106"/>
      <c r="F845" s="109"/>
      <c r="G845" s="109"/>
      <c r="H845" s="106"/>
      <c r="I845" s="106"/>
      <c r="J845" s="106"/>
      <c r="K845" s="106"/>
      <c r="L845" s="106"/>
      <c r="M845" s="106"/>
      <c r="N845" s="106"/>
      <c r="O845" s="106"/>
      <c r="P845" s="106"/>
      <c r="Q845" s="106"/>
      <c r="R845" s="106"/>
      <c r="S845" s="106"/>
      <c r="T845" s="106"/>
      <c r="U845" s="106"/>
      <c r="V845" s="106"/>
      <c r="W845" s="106"/>
      <c r="X845" s="106"/>
      <c r="Y845" s="106"/>
      <c r="Z845" s="106"/>
      <c r="AA845" s="106"/>
      <c r="AB845" s="106"/>
      <c r="AC845" s="106"/>
      <c r="AD845" s="106"/>
      <c r="AE845" s="106"/>
      <c r="AF845" s="106"/>
      <c r="AG845" s="106"/>
      <c r="AH845" s="106"/>
      <c r="AI845" s="16"/>
      <c r="AJ845" s="17"/>
    </row>
    <row r="846">
      <c r="A846" s="106"/>
      <c r="B846" s="106"/>
      <c r="C846" s="106"/>
      <c r="D846" s="109"/>
      <c r="E846" s="106"/>
      <c r="F846" s="109"/>
      <c r="G846" s="109"/>
      <c r="H846" s="106"/>
      <c r="I846" s="106"/>
      <c r="J846" s="106"/>
      <c r="K846" s="106"/>
      <c r="L846" s="106"/>
      <c r="M846" s="106"/>
      <c r="N846" s="106"/>
      <c r="O846" s="106"/>
      <c r="P846" s="106"/>
      <c r="Q846" s="106"/>
      <c r="R846" s="106"/>
      <c r="S846" s="106"/>
      <c r="T846" s="106"/>
      <c r="U846" s="106"/>
      <c r="V846" s="106"/>
      <c r="W846" s="106"/>
      <c r="X846" s="106"/>
      <c r="Y846" s="106"/>
      <c r="Z846" s="106"/>
      <c r="AA846" s="106"/>
      <c r="AB846" s="106"/>
      <c r="AC846" s="106"/>
      <c r="AD846" s="106"/>
      <c r="AE846" s="106"/>
      <c r="AF846" s="106"/>
      <c r="AG846" s="106"/>
      <c r="AH846" s="106"/>
      <c r="AI846" s="16"/>
      <c r="AJ846" s="17"/>
    </row>
    <row r="847">
      <c r="A847" s="106"/>
      <c r="B847" s="106"/>
      <c r="C847" s="106"/>
      <c r="D847" s="109"/>
      <c r="E847" s="106"/>
      <c r="F847" s="109"/>
      <c r="G847" s="109"/>
      <c r="H847" s="106"/>
      <c r="I847" s="106"/>
      <c r="J847" s="106"/>
      <c r="K847" s="106"/>
      <c r="L847" s="106"/>
      <c r="M847" s="106"/>
      <c r="N847" s="106"/>
      <c r="O847" s="106"/>
      <c r="P847" s="106"/>
      <c r="Q847" s="106"/>
      <c r="R847" s="106"/>
      <c r="S847" s="106"/>
      <c r="T847" s="106"/>
      <c r="U847" s="106"/>
      <c r="V847" s="106"/>
      <c r="W847" s="106"/>
      <c r="X847" s="106"/>
      <c r="Y847" s="106"/>
      <c r="Z847" s="106"/>
      <c r="AA847" s="106"/>
      <c r="AB847" s="106"/>
      <c r="AC847" s="106"/>
      <c r="AD847" s="106"/>
      <c r="AE847" s="106"/>
      <c r="AF847" s="106"/>
      <c r="AG847" s="106"/>
      <c r="AH847" s="106"/>
      <c r="AI847" s="16"/>
      <c r="AJ847" s="17"/>
    </row>
    <row r="848">
      <c r="A848" s="106"/>
      <c r="B848" s="106"/>
      <c r="C848" s="106"/>
      <c r="D848" s="109"/>
      <c r="E848" s="106"/>
      <c r="F848" s="109"/>
      <c r="G848" s="109"/>
      <c r="H848" s="106"/>
      <c r="I848" s="106"/>
      <c r="J848" s="106"/>
      <c r="K848" s="106"/>
      <c r="L848" s="106"/>
      <c r="M848" s="106"/>
      <c r="N848" s="106"/>
      <c r="O848" s="106"/>
      <c r="P848" s="106"/>
      <c r="Q848" s="106"/>
      <c r="R848" s="106"/>
      <c r="S848" s="106"/>
      <c r="T848" s="106"/>
      <c r="U848" s="106"/>
      <c r="V848" s="106"/>
      <c r="W848" s="106"/>
      <c r="X848" s="106"/>
      <c r="Y848" s="106"/>
      <c r="Z848" s="106"/>
      <c r="AA848" s="106"/>
      <c r="AB848" s="106"/>
      <c r="AC848" s="106"/>
      <c r="AD848" s="106"/>
      <c r="AE848" s="106"/>
      <c r="AF848" s="106"/>
      <c r="AG848" s="106"/>
      <c r="AH848" s="106"/>
      <c r="AI848" s="16"/>
      <c r="AJ848" s="17"/>
    </row>
    <row r="849">
      <c r="A849" s="106"/>
      <c r="B849" s="106"/>
      <c r="C849" s="106"/>
      <c r="D849" s="109"/>
      <c r="E849" s="106"/>
      <c r="F849" s="109"/>
      <c r="G849" s="109"/>
      <c r="H849" s="106"/>
      <c r="I849" s="106"/>
      <c r="J849" s="106"/>
      <c r="K849" s="106"/>
      <c r="L849" s="106"/>
      <c r="M849" s="106"/>
      <c r="N849" s="106"/>
      <c r="O849" s="106"/>
      <c r="P849" s="106"/>
      <c r="Q849" s="106"/>
      <c r="R849" s="106"/>
      <c r="S849" s="106"/>
      <c r="T849" s="106"/>
      <c r="U849" s="106"/>
      <c r="V849" s="106"/>
      <c r="W849" s="106"/>
      <c r="X849" s="106"/>
      <c r="Y849" s="106"/>
      <c r="Z849" s="106"/>
      <c r="AA849" s="106"/>
      <c r="AB849" s="106"/>
      <c r="AC849" s="106"/>
      <c r="AD849" s="106"/>
      <c r="AE849" s="106"/>
      <c r="AF849" s="106"/>
      <c r="AG849" s="106"/>
      <c r="AH849" s="106"/>
      <c r="AI849" s="16"/>
      <c r="AJ849" s="17"/>
    </row>
    <row r="850">
      <c r="A850" s="106"/>
      <c r="B850" s="106"/>
      <c r="C850" s="106"/>
      <c r="D850" s="109"/>
      <c r="E850" s="106"/>
      <c r="F850" s="109"/>
      <c r="G850" s="109"/>
      <c r="H850" s="106"/>
      <c r="I850" s="106"/>
      <c r="J850" s="106"/>
      <c r="K850" s="106"/>
      <c r="L850" s="106"/>
      <c r="M850" s="106"/>
      <c r="N850" s="106"/>
      <c r="O850" s="106"/>
      <c r="P850" s="106"/>
      <c r="Q850" s="106"/>
      <c r="R850" s="106"/>
      <c r="S850" s="106"/>
      <c r="T850" s="106"/>
      <c r="U850" s="106"/>
      <c r="V850" s="106"/>
      <c r="W850" s="106"/>
      <c r="X850" s="106"/>
      <c r="Y850" s="106"/>
      <c r="Z850" s="106"/>
      <c r="AA850" s="106"/>
      <c r="AB850" s="106"/>
      <c r="AC850" s="106"/>
      <c r="AD850" s="106"/>
      <c r="AE850" s="106"/>
      <c r="AF850" s="106"/>
      <c r="AG850" s="106"/>
      <c r="AH850" s="106"/>
      <c r="AI850" s="16"/>
      <c r="AJ850" s="17"/>
    </row>
    <row r="851">
      <c r="A851" s="106"/>
      <c r="B851" s="106"/>
      <c r="C851" s="106"/>
      <c r="D851" s="109"/>
      <c r="E851" s="106"/>
      <c r="F851" s="109"/>
      <c r="G851" s="109"/>
      <c r="H851" s="106"/>
      <c r="I851" s="106"/>
      <c r="J851" s="106"/>
      <c r="K851" s="106"/>
      <c r="L851" s="106"/>
      <c r="M851" s="106"/>
      <c r="N851" s="106"/>
      <c r="O851" s="106"/>
      <c r="P851" s="106"/>
      <c r="Q851" s="106"/>
      <c r="R851" s="106"/>
      <c r="S851" s="106"/>
      <c r="T851" s="106"/>
      <c r="U851" s="106"/>
      <c r="V851" s="106"/>
      <c r="W851" s="106"/>
      <c r="X851" s="106"/>
      <c r="Y851" s="106"/>
      <c r="Z851" s="106"/>
      <c r="AA851" s="106"/>
      <c r="AB851" s="106"/>
      <c r="AC851" s="106"/>
      <c r="AD851" s="106"/>
      <c r="AE851" s="106"/>
      <c r="AF851" s="106"/>
      <c r="AG851" s="106"/>
      <c r="AH851" s="106"/>
      <c r="AI851" s="16"/>
      <c r="AJ851" s="17"/>
    </row>
    <row r="852">
      <c r="A852" s="106"/>
      <c r="B852" s="106"/>
      <c r="C852" s="106"/>
      <c r="D852" s="109"/>
      <c r="E852" s="106"/>
      <c r="F852" s="109"/>
      <c r="G852" s="109"/>
      <c r="H852" s="106"/>
      <c r="I852" s="106"/>
      <c r="J852" s="106"/>
      <c r="K852" s="106"/>
      <c r="L852" s="106"/>
      <c r="M852" s="106"/>
      <c r="N852" s="106"/>
      <c r="O852" s="106"/>
      <c r="P852" s="106"/>
      <c r="Q852" s="106"/>
      <c r="R852" s="106"/>
      <c r="S852" s="106"/>
      <c r="T852" s="106"/>
      <c r="U852" s="106"/>
      <c r="V852" s="106"/>
      <c r="W852" s="106"/>
      <c r="X852" s="106"/>
      <c r="Y852" s="106"/>
      <c r="Z852" s="106"/>
      <c r="AA852" s="106"/>
      <c r="AB852" s="106"/>
      <c r="AC852" s="106"/>
      <c r="AD852" s="106"/>
      <c r="AE852" s="106"/>
      <c r="AF852" s="106"/>
      <c r="AG852" s="106"/>
      <c r="AH852" s="106"/>
      <c r="AI852" s="16"/>
      <c r="AJ852" s="17"/>
    </row>
    <row r="853">
      <c r="A853" s="106"/>
      <c r="B853" s="106"/>
      <c r="C853" s="106"/>
      <c r="D853" s="109"/>
      <c r="E853" s="106"/>
      <c r="F853" s="109"/>
      <c r="G853" s="109"/>
      <c r="H853" s="106"/>
      <c r="I853" s="106"/>
      <c r="J853" s="106"/>
      <c r="K853" s="106"/>
      <c r="L853" s="106"/>
      <c r="M853" s="106"/>
      <c r="N853" s="106"/>
      <c r="O853" s="106"/>
      <c r="P853" s="106"/>
      <c r="Q853" s="106"/>
      <c r="R853" s="106"/>
      <c r="S853" s="106"/>
      <c r="T853" s="106"/>
      <c r="U853" s="106"/>
      <c r="V853" s="106"/>
      <c r="W853" s="106"/>
      <c r="X853" s="106"/>
      <c r="Y853" s="106"/>
      <c r="Z853" s="106"/>
      <c r="AA853" s="106"/>
      <c r="AB853" s="106"/>
      <c r="AC853" s="106"/>
      <c r="AD853" s="106"/>
      <c r="AE853" s="106"/>
      <c r="AF853" s="106"/>
      <c r="AG853" s="106"/>
      <c r="AH853" s="106"/>
      <c r="AI853" s="16"/>
      <c r="AJ853" s="17"/>
    </row>
    <row r="854">
      <c r="A854" s="106"/>
      <c r="B854" s="106"/>
      <c r="C854" s="106"/>
      <c r="D854" s="109"/>
      <c r="E854" s="106"/>
      <c r="F854" s="109"/>
      <c r="G854" s="109"/>
      <c r="H854" s="106"/>
      <c r="I854" s="106"/>
      <c r="J854" s="106"/>
      <c r="K854" s="106"/>
      <c r="L854" s="106"/>
      <c r="M854" s="106"/>
      <c r="N854" s="106"/>
      <c r="O854" s="106"/>
      <c r="P854" s="106"/>
      <c r="Q854" s="106"/>
      <c r="R854" s="106"/>
      <c r="S854" s="106"/>
      <c r="T854" s="106"/>
      <c r="U854" s="106"/>
      <c r="V854" s="106"/>
      <c r="W854" s="106"/>
      <c r="X854" s="106"/>
      <c r="Y854" s="106"/>
      <c r="Z854" s="106"/>
      <c r="AA854" s="106"/>
      <c r="AB854" s="106"/>
      <c r="AC854" s="106"/>
      <c r="AD854" s="106"/>
      <c r="AE854" s="106"/>
      <c r="AF854" s="106"/>
      <c r="AG854" s="106"/>
      <c r="AH854" s="106"/>
      <c r="AI854" s="16"/>
      <c r="AJ854" s="17"/>
    </row>
    <row r="855">
      <c r="A855" s="106"/>
      <c r="B855" s="106"/>
      <c r="C855" s="106"/>
      <c r="D855" s="109"/>
      <c r="E855" s="106"/>
      <c r="F855" s="109"/>
      <c r="G855" s="109"/>
      <c r="H855" s="106"/>
      <c r="I855" s="106"/>
      <c r="J855" s="106"/>
      <c r="K855" s="106"/>
      <c r="L855" s="106"/>
      <c r="M855" s="106"/>
      <c r="N855" s="106"/>
      <c r="O855" s="106"/>
      <c r="P855" s="106"/>
      <c r="Q855" s="106"/>
      <c r="R855" s="106"/>
      <c r="S855" s="106"/>
      <c r="T855" s="106"/>
      <c r="U855" s="106"/>
      <c r="V855" s="106"/>
      <c r="W855" s="106"/>
      <c r="X855" s="106"/>
      <c r="Y855" s="106"/>
      <c r="Z855" s="106"/>
      <c r="AA855" s="106"/>
      <c r="AB855" s="106"/>
      <c r="AC855" s="106"/>
      <c r="AD855" s="106"/>
      <c r="AE855" s="106"/>
      <c r="AF855" s="106"/>
      <c r="AG855" s="106"/>
      <c r="AH855" s="106"/>
      <c r="AI855" s="16"/>
      <c r="AJ855" s="17"/>
    </row>
    <row r="856">
      <c r="A856" s="106"/>
      <c r="B856" s="106"/>
      <c r="C856" s="106"/>
      <c r="D856" s="109"/>
      <c r="E856" s="106"/>
      <c r="F856" s="109"/>
      <c r="G856" s="109"/>
      <c r="H856" s="106"/>
      <c r="I856" s="106"/>
      <c r="J856" s="106"/>
      <c r="K856" s="106"/>
      <c r="L856" s="106"/>
      <c r="M856" s="106"/>
      <c r="N856" s="106"/>
      <c r="O856" s="106"/>
      <c r="P856" s="106"/>
      <c r="Q856" s="106"/>
      <c r="R856" s="106"/>
      <c r="S856" s="106"/>
      <c r="T856" s="106"/>
      <c r="U856" s="106"/>
      <c r="V856" s="106"/>
      <c r="W856" s="106"/>
      <c r="X856" s="106"/>
      <c r="Y856" s="106"/>
      <c r="Z856" s="106"/>
      <c r="AA856" s="106"/>
      <c r="AB856" s="106"/>
      <c r="AC856" s="106"/>
      <c r="AD856" s="106"/>
      <c r="AE856" s="106"/>
      <c r="AF856" s="106"/>
      <c r="AG856" s="106"/>
      <c r="AH856" s="106"/>
      <c r="AI856" s="16"/>
      <c r="AJ856" s="17"/>
    </row>
    <row r="857">
      <c r="A857" s="106"/>
      <c r="B857" s="106"/>
      <c r="C857" s="106"/>
      <c r="D857" s="109"/>
      <c r="E857" s="106"/>
      <c r="F857" s="109"/>
      <c r="G857" s="109"/>
      <c r="H857" s="106"/>
      <c r="I857" s="106"/>
      <c r="J857" s="106"/>
      <c r="K857" s="106"/>
      <c r="L857" s="106"/>
      <c r="M857" s="106"/>
      <c r="N857" s="106"/>
      <c r="O857" s="106"/>
      <c r="P857" s="106"/>
      <c r="Q857" s="106"/>
      <c r="R857" s="106"/>
      <c r="S857" s="106"/>
      <c r="T857" s="106"/>
      <c r="U857" s="106"/>
      <c r="V857" s="106"/>
      <c r="W857" s="106"/>
      <c r="X857" s="106"/>
      <c r="Y857" s="106"/>
      <c r="Z857" s="106"/>
      <c r="AA857" s="106"/>
      <c r="AB857" s="106"/>
      <c r="AC857" s="106"/>
      <c r="AD857" s="106"/>
      <c r="AE857" s="106"/>
      <c r="AF857" s="106"/>
      <c r="AG857" s="106"/>
      <c r="AH857" s="106"/>
      <c r="AI857" s="16"/>
      <c r="AJ857" s="17"/>
    </row>
    <row r="858">
      <c r="A858" s="106"/>
      <c r="B858" s="106"/>
      <c r="C858" s="106"/>
      <c r="D858" s="109"/>
      <c r="E858" s="106"/>
      <c r="F858" s="109"/>
      <c r="G858" s="109"/>
      <c r="H858" s="106"/>
      <c r="I858" s="106"/>
      <c r="J858" s="106"/>
      <c r="K858" s="106"/>
      <c r="L858" s="106"/>
      <c r="M858" s="106"/>
      <c r="N858" s="106"/>
      <c r="O858" s="106"/>
      <c r="P858" s="106"/>
      <c r="Q858" s="106"/>
      <c r="R858" s="106"/>
      <c r="S858" s="106"/>
      <c r="T858" s="106"/>
      <c r="U858" s="106"/>
      <c r="V858" s="106"/>
      <c r="W858" s="106"/>
      <c r="X858" s="106"/>
      <c r="Y858" s="106"/>
      <c r="Z858" s="106"/>
      <c r="AA858" s="106"/>
      <c r="AB858" s="106"/>
      <c r="AC858" s="106"/>
      <c r="AD858" s="106"/>
      <c r="AE858" s="106"/>
      <c r="AF858" s="106"/>
      <c r="AG858" s="106"/>
      <c r="AH858" s="106"/>
      <c r="AI858" s="16"/>
      <c r="AJ858" s="17"/>
    </row>
    <row r="859">
      <c r="A859" s="106"/>
      <c r="B859" s="106"/>
      <c r="C859" s="106"/>
      <c r="D859" s="109"/>
      <c r="E859" s="106"/>
      <c r="F859" s="109"/>
      <c r="G859" s="109"/>
      <c r="H859" s="106"/>
      <c r="I859" s="106"/>
      <c r="J859" s="106"/>
      <c r="K859" s="106"/>
      <c r="L859" s="106"/>
      <c r="M859" s="106"/>
      <c r="N859" s="106"/>
      <c r="O859" s="106"/>
      <c r="P859" s="106"/>
      <c r="Q859" s="106"/>
      <c r="R859" s="106"/>
      <c r="S859" s="106"/>
      <c r="T859" s="106"/>
      <c r="U859" s="106"/>
      <c r="V859" s="106"/>
      <c r="W859" s="106"/>
      <c r="X859" s="106"/>
      <c r="Y859" s="106"/>
      <c r="Z859" s="106"/>
      <c r="AA859" s="106"/>
      <c r="AB859" s="106"/>
      <c r="AC859" s="106"/>
      <c r="AD859" s="106"/>
      <c r="AE859" s="106"/>
      <c r="AF859" s="106"/>
      <c r="AG859" s="106"/>
      <c r="AH859" s="106"/>
      <c r="AI859" s="16"/>
      <c r="AJ859" s="17"/>
    </row>
    <row r="860">
      <c r="A860" s="106"/>
      <c r="B860" s="106"/>
      <c r="C860" s="106"/>
      <c r="D860" s="109"/>
      <c r="E860" s="106"/>
      <c r="F860" s="109"/>
      <c r="G860" s="109"/>
      <c r="H860" s="106"/>
      <c r="I860" s="106"/>
      <c r="J860" s="106"/>
      <c r="K860" s="106"/>
      <c r="L860" s="106"/>
      <c r="M860" s="106"/>
      <c r="N860" s="106"/>
      <c r="O860" s="106"/>
      <c r="P860" s="106"/>
      <c r="Q860" s="106"/>
      <c r="R860" s="106"/>
      <c r="S860" s="106"/>
      <c r="T860" s="106"/>
      <c r="U860" s="106"/>
      <c r="V860" s="106"/>
      <c r="W860" s="106"/>
      <c r="X860" s="106"/>
      <c r="Y860" s="106"/>
      <c r="Z860" s="106"/>
      <c r="AA860" s="106"/>
      <c r="AB860" s="106"/>
      <c r="AC860" s="106"/>
      <c r="AD860" s="106"/>
      <c r="AE860" s="106"/>
      <c r="AF860" s="106"/>
      <c r="AG860" s="106"/>
      <c r="AH860" s="106"/>
      <c r="AI860" s="16"/>
      <c r="AJ860" s="17"/>
    </row>
    <row r="861">
      <c r="A861" s="106"/>
      <c r="B861" s="106"/>
      <c r="C861" s="106"/>
      <c r="D861" s="109"/>
      <c r="E861" s="106"/>
      <c r="F861" s="109"/>
      <c r="G861" s="109"/>
      <c r="H861" s="106"/>
      <c r="I861" s="106"/>
      <c r="J861" s="106"/>
      <c r="K861" s="106"/>
      <c r="L861" s="106"/>
      <c r="M861" s="106"/>
      <c r="N861" s="106"/>
      <c r="O861" s="106"/>
      <c r="P861" s="106"/>
      <c r="Q861" s="106"/>
      <c r="R861" s="106"/>
      <c r="S861" s="106"/>
      <c r="T861" s="106"/>
      <c r="U861" s="106"/>
      <c r="V861" s="106"/>
      <c r="W861" s="106"/>
      <c r="X861" s="106"/>
      <c r="Y861" s="106"/>
      <c r="Z861" s="106"/>
      <c r="AA861" s="106"/>
      <c r="AB861" s="106"/>
      <c r="AC861" s="106"/>
      <c r="AD861" s="106"/>
      <c r="AE861" s="106"/>
      <c r="AF861" s="106"/>
      <c r="AG861" s="106"/>
      <c r="AH861" s="106"/>
      <c r="AI861" s="16"/>
      <c r="AJ861" s="17"/>
    </row>
    <row r="862">
      <c r="A862" s="106"/>
      <c r="B862" s="106"/>
      <c r="C862" s="106"/>
      <c r="D862" s="109"/>
      <c r="E862" s="106"/>
      <c r="F862" s="109"/>
      <c r="G862" s="109"/>
      <c r="H862" s="106"/>
      <c r="I862" s="106"/>
      <c r="J862" s="106"/>
      <c r="K862" s="106"/>
      <c r="L862" s="106"/>
      <c r="M862" s="106"/>
      <c r="N862" s="106"/>
      <c r="O862" s="106"/>
      <c r="P862" s="106"/>
      <c r="Q862" s="106"/>
      <c r="R862" s="106"/>
      <c r="S862" s="106"/>
      <c r="T862" s="106"/>
      <c r="U862" s="106"/>
      <c r="V862" s="106"/>
      <c r="W862" s="106"/>
      <c r="X862" s="106"/>
      <c r="Y862" s="106"/>
      <c r="Z862" s="106"/>
      <c r="AA862" s="106"/>
      <c r="AB862" s="106"/>
      <c r="AC862" s="106"/>
      <c r="AD862" s="106"/>
      <c r="AE862" s="106"/>
      <c r="AF862" s="106"/>
      <c r="AG862" s="106"/>
      <c r="AH862" s="106"/>
      <c r="AI862" s="16"/>
      <c r="AJ862" s="17"/>
    </row>
    <row r="863">
      <c r="A863" s="106"/>
      <c r="B863" s="106"/>
      <c r="C863" s="106"/>
      <c r="D863" s="109"/>
      <c r="E863" s="106"/>
      <c r="F863" s="109"/>
      <c r="G863" s="109"/>
      <c r="H863" s="106"/>
      <c r="I863" s="106"/>
      <c r="J863" s="106"/>
      <c r="K863" s="106"/>
      <c r="L863" s="106"/>
      <c r="M863" s="106"/>
      <c r="N863" s="106"/>
      <c r="O863" s="106"/>
      <c r="P863" s="106"/>
      <c r="Q863" s="106"/>
      <c r="R863" s="106"/>
      <c r="S863" s="106"/>
      <c r="T863" s="106"/>
      <c r="U863" s="106"/>
      <c r="V863" s="106"/>
      <c r="W863" s="106"/>
      <c r="X863" s="106"/>
      <c r="Y863" s="106"/>
      <c r="Z863" s="106"/>
      <c r="AA863" s="106"/>
      <c r="AB863" s="106"/>
      <c r="AC863" s="106"/>
      <c r="AD863" s="106"/>
      <c r="AE863" s="106"/>
      <c r="AF863" s="106"/>
      <c r="AG863" s="106"/>
      <c r="AH863" s="106"/>
      <c r="AI863" s="16"/>
      <c r="AJ863" s="17"/>
    </row>
    <row r="864">
      <c r="A864" s="106"/>
      <c r="B864" s="106"/>
      <c r="C864" s="106"/>
      <c r="D864" s="109"/>
      <c r="E864" s="106"/>
      <c r="F864" s="109"/>
      <c r="G864" s="109"/>
      <c r="H864" s="106"/>
      <c r="I864" s="106"/>
      <c r="J864" s="106"/>
      <c r="K864" s="106"/>
      <c r="L864" s="106"/>
      <c r="M864" s="106"/>
      <c r="N864" s="106"/>
      <c r="O864" s="106"/>
      <c r="P864" s="106"/>
      <c r="Q864" s="106"/>
      <c r="R864" s="106"/>
      <c r="S864" s="106"/>
      <c r="T864" s="106"/>
      <c r="U864" s="106"/>
      <c r="V864" s="106"/>
      <c r="W864" s="106"/>
      <c r="X864" s="106"/>
      <c r="Y864" s="106"/>
      <c r="Z864" s="106"/>
      <c r="AA864" s="106"/>
      <c r="AB864" s="106"/>
      <c r="AC864" s="106"/>
      <c r="AD864" s="106"/>
      <c r="AE864" s="106"/>
      <c r="AF864" s="106"/>
      <c r="AG864" s="106"/>
      <c r="AH864" s="106"/>
      <c r="AI864" s="16"/>
      <c r="AJ864" s="17"/>
    </row>
    <row r="865">
      <c r="A865" s="106"/>
      <c r="B865" s="106"/>
      <c r="C865" s="106"/>
      <c r="D865" s="109"/>
      <c r="E865" s="106"/>
      <c r="F865" s="109"/>
      <c r="G865" s="109"/>
      <c r="H865" s="106"/>
      <c r="I865" s="106"/>
      <c r="J865" s="106"/>
      <c r="K865" s="106"/>
      <c r="L865" s="106"/>
      <c r="M865" s="106"/>
      <c r="N865" s="106"/>
      <c r="O865" s="106"/>
      <c r="P865" s="106"/>
      <c r="Q865" s="106"/>
      <c r="R865" s="106"/>
      <c r="S865" s="106"/>
      <c r="T865" s="106"/>
      <c r="U865" s="106"/>
      <c r="V865" s="106"/>
      <c r="W865" s="106"/>
      <c r="X865" s="106"/>
      <c r="Y865" s="106"/>
      <c r="Z865" s="106"/>
      <c r="AA865" s="106"/>
      <c r="AB865" s="106"/>
      <c r="AC865" s="106"/>
      <c r="AD865" s="106"/>
      <c r="AE865" s="106"/>
      <c r="AF865" s="106"/>
      <c r="AG865" s="106"/>
      <c r="AH865" s="106"/>
      <c r="AI865" s="16"/>
      <c r="AJ865" s="17"/>
    </row>
    <row r="866">
      <c r="A866" s="106"/>
      <c r="B866" s="106"/>
      <c r="C866" s="106"/>
      <c r="D866" s="109"/>
      <c r="E866" s="106"/>
      <c r="F866" s="109"/>
      <c r="G866" s="109"/>
      <c r="H866" s="106"/>
      <c r="I866" s="106"/>
      <c r="J866" s="106"/>
      <c r="K866" s="106"/>
      <c r="L866" s="106"/>
      <c r="M866" s="106"/>
      <c r="N866" s="106"/>
      <c r="O866" s="106"/>
      <c r="P866" s="106"/>
      <c r="Q866" s="106"/>
      <c r="R866" s="106"/>
      <c r="S866" s="106"/>
      <c r="T866" s="106"/>
      <c r="U866" s="106"/>
      <c r="V866" s="106"/>
      <c r="W866" s="106"/>
      <c r="X866" s="106"/>
      <c r="Y866" s="106"/>
      <c r="Z866" s="106"/>
      <c r="AA866" s="106"/>
      <c r="AB866" s="106"/>
      <c r="AC866" s="106"/>
      <c r="AD866" s="106"/>
      <c r="AE866" s="106"/>
      <c r="AF866" s="106"/>
      <c r="AG866" s="106"/>
      <c r="AH866" s="106"/>
      <c r="AI866" s="16"/>
      <c r="AJ866" s="17"/>
    </row>
    <row r="867">
      <c r="A867" s="106"/>
      <c r="B867" s="106"/>
      <c r="C867" s="106"/>
      <c r="D867" s="109"/>
      <c r="E867" s="106"/>
      <c r="F867" s="109"/>
      <c r="G867" s="109"/>
      <c r="H867" s="106"/>
      <c r="I867" s="106"/>
      <c r="J867" s="106"/>
      <c r="K867" s="106"/>
      <c r="L867" s="106"/>
      <c r="M867" s="106"/>
      <c r="N867" s="106"/>
      <c r="O867" s="106"/>
      <c r="P867" s="106"/>
      <c r="Q867" s="106"/>
      <c r="R867" s="106"/>
      <c r="S867" s="106"/>
      <c r="T867" s="106"/>
      <c r="U867" s="106"/>
      <c r="V867" s="106"/>
      <c r="W867" s="106"/>
      <c r="X867" s="106"/>
      <c r="Y867" s="106"/>
      <c r="Z867" s="106"/>
      <c r="AA867" s="106"/>
      <c r="AB867" s="106"/>
      <c r="AC867" s="106"/>
      <c r="AD867" s="106"/>
      <c r="AE867" s="106"/>
      <c r="AF867" s="106"/>
      <c r="AG867" s="106"/>
      <c r="AH867" s="106"/>
      <c r="AI867" s="16"/>
      <c r="AJ867" s="17"/>
    </row>
    <row r="868">
      <c r="A868" s="106"/>
      <c r="B868" s="106"/>
      <c r="C868" s="106"/>
      <c r="D868" s="109"/>
      <c r="E868" s="106"/>
      <c r="F868" s="109"/>
      <c r="G868" s="109"/>
      <c r="H868" s="106"/>
      <c r="I868" s="106"/>
      <c r="J868" s="106"/>
      <c r="K868" s="106"/>
      <c r="L868" s="106"/>
      <c r="M868" s="106"/>
      <c r="N868" s="106"/>
      <c r="O868" s="106"/>
      <c r="P868" s="106"/>
      <c r="Q868" s="106"/>
      <c r="R868" s="106"/>
      <c r="S868" s="106"/>
      <c r="T868" s="106"/>
      <c r="U868" s="106"/>
      <c r="V868" s="106"/>
      <c r="W868" s="106"/>
      <c r="X868" s="106"/>
      <c r="Y868" s="106"/>
      <c r="Z868" s="106"/>
      <c r="AA868" s="106"/>
      <c r="AB868" s="106"/>
      <c r="AC868" s="106"/>
      <c r="AD868" s="106"/>
      <c r="AE868" s="106"/>
      <c r="AF868" s="106"/>
      <c r="AG868" s="106"/>
      <c r="AH868" s="106"/>
      <c r="AI868" s="16"/>
      <c r="AJ868" s="17"/>
    </row>
    <row r="869">
      <c r="A869" s="106"/>
      <c r="B869" s="106"/>
      <c r="C869" s="106"/>
      <c r="D869" s="109"/>
      <c r="E869" s="106"/>
      <c r="F869" s="109"/>
      <c r="G869" s="109"/>
      <c r="H869" s="106"/>
      <c r="I869" s="106"/>
      <c r="J869" s="106"/>
      <c r="K869" s="106"/>
      <c r="L869" s="106"/>
      <c r="M869" s="106"/>
      <c r="N869" s="106"/>
      <c r="O869" s="106"/>
      <c r="P869" s="106"/>
      <c r="Q869" s="106"/>
      <c r="R869" s="106"/>
      <c r="S869" s="106"/>
      <c r="T869" s="106"/>
      <c r="U869" s="106"/>
      <c r="V869" s="106"/>
      <c r="W869" s="106"/>
      <c r="X869" s="106"/>
      <c r="Y869" s="106"/>
      <c r="Z869" s="106"/>
      <c r="AA869" s="106"/>
      <c r="AB869" s="106"/>
      <c r="AC869" s="106"/>
      <c r="AD869" s="106"/>
      <c r="AE869" s="106"/>
      <c r="AF869" s="106"/>
      <c r="AG869" s="106"/>
      <c r="AH869" s="106"/>
      <c r="AI869" s="16"/>
      <c r="AJ869" s="17"/>
    </row>
    <row r="870">
      <c r="A870" s="106"/>
      <c r="B870" s="106"/>
      <c r="C870" s="106"/>
      <c r="D870" s="109"/>
      <c r="E870" s="106"/>
      <c r="F870" s="109"/>
      <c r="G870" s="109"/>
      <c r="H870" s="106"/>
      <c r="I870" s="106"/>
      <c r="J870" s="106"/>
      <c r="K870" s="106"/>
      <c r="L870" s="106"/>
      <c r="M870" s="106"/>
      <c r="N870" s="106"/>
      <c r="O870" s="106"/>
      <c r="P870" s="106"/>
      <c r="Q870" s="106"/>
      <c r="R870" s="106"/>
      <c r="S870" s="106"/>
      <c r="T870" s="106"/>
      <c r="U870" s="106"/>
      <c r="V870" s="106"/>
      <c r="W870" s="106"/>
      <c r="X870" s="106"/>
      <c r="Y870" s="106"/>
      <c r="Z870" s="106"/>
      <c r="AA870" s="106"/>
      <c r="AB870" s="106"/>
      <c r="AC870" s="106"/>
      <c r="AD870" s="106"/>
      <c r="AE870" s="106"/>
      <c r="AF870" s="106"/>
      <c r="AG870" s="106"/>
      <c r="AH870" s="106"/>
      <c r="AI870" s="16"/>
      <c r="AJ870" s="17"/>
    </row>
    <row r="871">
      <c r="A871" s="106"/>
      <c r="B871" s="106"/>
      <c r="C871" s="106"/>
      <c r="D871" s="109"/>
      <c r="E871" s="106"/>
      <c r="F871" s="109"/>
      <c r="G871" s="109"/>
      <c r="H871" s="106"/>
      <c r="I871" s="106"/>
      <c r="J871" s="106"/>
      <c r="K871" s="106"/>
      <c r="L871" s="106"/>
      <c r="M871" s="106"/>
      <c r="N871" s="106"/>
      <c r="O871" s="106"/>
      <c r="P871" s="106"/>
      <c r="Q871" s="106"/>
      <c r="R871" s="106"/>
      <c r="S871" s="106"/>
      <c r="T871" s="106"/>
      <c r="U871" s="106"/>
      <c r="V871" s="106"/>
      <c r="W871" s="106"/>
      <c r="X871" s="106"/>
      <c r="Y871" s="106"/>
      <c r="Z871" s="106"/>
      <c r="AA871" s="106"/>
      <c r="AB871" s="106"/>
      <c r="AC871" s="106"/>
      <c r="AD871" s="106"/>
      <c r="AE871" s="106"/>
      <c r="AF871" s="106"/>
      <c r="AG871" s="106"/>
      <c r="AH871" s="106"/>
      <c r="AI871" s="16"/>
      <c r="AJ871" s="17"/>
    </row>
    <row r="872">
      <c r="A872" s="106"/>
      <c r="B872" s="106"/>
      <c r="C872" s="106"/>
      <c r="D872" s="109"/>
      <c r="E872" s="106"/>
      <c r="F872" s="109"/>
      <c r="G872" s="109"/>
      <c r="H872" s="106"/>
      <c r="I872" s="106"/>
      <c r="J872" s="106"/>
      <c r="K872" s="106"/>
      <c r="L872" s="106"/>
      <c r="M872" s="106"/>
      <c r="N872" s="106"/>
      <c r="O872" s="106"/>
      <c r="P872" s="106"/>
      <c r="Q872" s="106"/>
      <c r="R872" s="106"/>
      <c r="S872" s="106"/>
      <c r="T872" s="106"/>
      <c r="U872" s="106"/>
      <c r="V872" s="106"/>
      <c r="W872" s="106"/>
      <c r="X872" s="106"/>
      <c r="Y872" s="106"/>
      <c r="Z872" s="106"/>
      <c r="AA872" s="106"/>
      <c r="AB872" s="106"/>
      <c r="AC872" s="106"/>
      <c r="AD872" s="106"/>
      <c r="AE872" s="106"/>
      <c r="AF872" s="106"/>
      <c r="AG872" s="106"/>
      <c r="AH872" s="106"/>
      <c r="AI872" s="16"/>
      <c r="AJ872" s="17"/>
    </row>
    <row r="873">
      <c r="A873" s="106"/>
      <c r="B873" s="106"/>
      <c r="C873" s="106"/>
      <c r="D873" s="109"/>
      <c r="E873" s="106"/>
      <c r="F873" s="109"/>
      <c r="G873" s="109"/>
      <c r="H873" s="106"/>
      <c r="I873" s="106"/>
      <c r="J873" s="106"/>
      <c r="K873" s="106"/>
      <c r="L873" s="106"/>
      <c r="M873" s="106"/>
      <c r="N873" s="106"/>
      <c r="O873" s="106"/>
      <c r="P873" s="106"/>
      <c r="Q873" s="106"/>
      <c r="R873" s="106"/>
      <c r="S873" s="106"/>
      <c r="T873" s="106"/>
      <c r="U873" s="106"/>
      <c r="V873" s="106"/>
      <c r="W873" s="106"/>
      <c r="X873" s="106"/>
      <c r="Y873" s="106"/>
      <c r="Z873" s="106"/>
      <c r="AA873" s="106"/>
      <c r="AB873" s="106"/>
      <c r="AC873" s="106"/>
      <c r="AD873" s="106"/>
      <c r="AE873" s="106"/>
      <c r="AF873" s="106"/>
      <c r="AG873" s="106"/>
      <c r="AH873" s="106"/>
      <c r="AI873" s="16"/>
      <c r="AJ873" s="17"/>
    </row>
    <row r="874">
      <c r="A874" s="106"/>
      <c r="B874" s="106"/>
      <c r="C874" s="106"/>
      <c r="D874" s="109"/>
      <c r="E874" s="106"/>
      <c r="F874" s="109"/>
      <c r="G874" s="109"/>
      <c r="H874" s="106"/>
      <c r="I874" s="106"/>
      <c r="J874" s="106"/>
      <c r="K874" s="106"/>
      <c r="L874" s="106"/>
      <c r="M874" s="106"/>
      <c r="N874" s="106"/>
      <c r="O874" s="106"/>
      <c r="P874" s="106"/>
      <c r="Q874" s="106"/>
      <c r="R874" s="106"/>
      <c r="S874" s="106"/>
      <c r="T874" s="106"/>
      <c r="U874" s="106"/>
      <c r="V874" s="106"/>
      <c r="W874" s="106"/>
      <c r="X874" s="106"/>
      <c r="Y874" s="106"/>
      <c r="Z874" s="106"/>
      <c r="AA874" s="106"/>
      <c r="AB874" s="106"/>
      <c r="AC874" s="106"/>
      <c r="AD874" s="106"/>
      <c r="AE874" s="106"/>
      <c r="AF874" s="106"/>
      <c r="AG874" s="106"/>
      <c r="AH874" s="106"/>
      <c r="AI874" s="16"/>
      <c r="AJ874" s="17"/>
    </row>
    <row r="875">
      <c r="A875" s="106"/>
      <c r="B875" s="106"/>
      <c r="C875" s="106"/>
      <c r="D875" s="109"/>
      <c r="E875" s="106"/>
      <c r="F875" s="109"/>
      <c r="G875" s="109"/>
      <c r="H875" s="106"/>
      <c r="I875" s="106"/>
      <c r="J875" s="106"/>
      <c r="K875" s="106"/>
      <c r="L875" s="106"/>
      <c r="M875" s="106"/>
      <c r="N875" s="106"/>
      <c r="O875" s="106"/>
      <c r="P875" s="106"/>
      <c r="Q875" s="106"/>
      <c r="R875" s="106"/>
      <c r="S875" s="106"/>
      <c r="T875" s="106"/>
      <c r="U875" s="106"/>
      <c r="V875" s="106"/>
      <c r="W875" s="106"/>
      <c r="X875" s="106"/>
      <c r="Y875" s="106"/>
      <c r="Z875" s="106"/>
      <c r="AA875" s="106"/>
      <c r="AB875" s="106"/>
      <c r="AC875" s="106"/>
      <c r="AD875" s="106"/>
      <c r="AE875" s="106"/>
      <c r="AF875" s="106"/>
      <c r="AG875" s="106"/>
      <c r="AH875" s="106"/>
      <c r="AI875" s="16"/>
      <c r="AJ875" s="17"/>
    </row>
    <row r="876">
      <c r="A876" s="106"/>
      <c r="B876" s="106"/>
      <c r="C876" s="106"/>
      <c r="D876" s="109"/>
      <c r="E876" s="106"/>
      <c r="F876" s="109"/>
      <c r="G876" s="109"/>
      <c r="H876" s="106"/>
      <c r="I876" s="106"/>
      <c r="J876" s="106"/>
      <c r="K876" s="106"/>
      <c r="L876" s="106"/>
      <c r="M876" s="106"/>
      <c r="N876" s="106"/>
      <c r="O876" s="106"/>
      <c r="P876" s="106"/>
      <c r="Q876" s="106"/>
      <c r="R876" s="106"/>
      <c r="S876" s="106"/>
      <c r="T876" s="106"/>
      <c r="U876" s="106"/>
      <c r="V876" s="106"/>
      <c r="W876" s="106"/>
      <c r="X876" s="106"/>
      <c r="Y876" s="106"/>
      <c r="Z876" s="106"/>
      <c r="AA876" s="106"/>
      <c r="AB876" s="106"/>
      <c r="AC876" s="106"/>
      <c r="AD876" s="106"/>
      <c r="AE876" s="106"/>
      <c r="AF876" s="106"/>
      <c r="AG876" s="106"/>
      <c r="AH876" s="106"/>
      <c r="AI876" s="16"/>
      <c r="AJ876" s="17"/>
    </row>
    <row r="877">
      <c r="A877" s="106"/>
      <c r="B877" s="106"/>
      <c r="C877" s="106"/>
      <c r="D877" s="109"/>
      <c r="E877" s="106"/>
      <c r="F877" s="109"/>
      <c r="G877" s="109"/>
      <c r="H877" s="106"/>
      <c r="I877" s="106"/>
      <c r="J877" s="106"/>
      <c r="K877" s="106"/>
      <c r="L877" s="106"/>
      <c r="M877" s="106"/>
      <c r="N877" s="106"/>
      <c r="O877" s="106"/>
      <c r="P877" s="106"/>
      <c r="Q877" s="106"/>
      <c r="R877" s="106"/>
      <c r="S877" s="106"/>
      <c r="T877" s="106"/>
      <c r="U877" s="106"/>
      <c r="V877" s="106"/>
      <c r="W877" s="106"/>
      <c r="X877" s="106"/>
      <c r="Y877" s="106"/>
      <c r="Z877" s="106"/>
      <c r="AA877" s="106"/>
      <c r="AB877" s="106"/>
      <c r="AC877" s="106"/>
      <c r="AD877" s="106"/>
      <c r="AE877" s="106"/>
      <c r="AF877" s="106"/>
      <c r="AG877" s="106"/>
      <c r="AH877" s="106"/>
      <c r="AI877" s="16"/>
      <c r="AJ877" s="17"/>
    </row>
    <row r="878">
      <c r="A878" s="106"/>
      <c r="B878" s="106"/>
      <c r="C878" s="106"/>
      <c r="D878" s="109"/>
      <c r="E878" s="106"/>
      <c r="F878" s="109"/>
      <c r="G878" s="109"/>
      <c r="H878" s="106"/>
      <c r="I878" s="106"/>
      <c r="J878" s="106"/>
      <c r="K878" s="106"/>
      <c r="L878" s="106"/>
      <c r="M878" s="106"/>
      <c r="N878" s="106"/>
      <c r="O878" s="106"/>
      <c r="P878" s="106"/>
      <c r="Q878" s="106"/>
      <c r="R878" s="106"/>
      <c r="S878" s="106"/>
      <c r="T878" s="106"/>
      <c r="U878" s="106"/>
      <c r="V878" s="106"/>
      <c r="W878" s="106"/>
      <c r="X878" s="106"/>
      <c r="Y878" s="106"/>
      <c r="Z878" s="106"/>
      <c r="AA878" s="106"/>
      <c r="AB878" s="106"/>
      <c r="AC878" s="106"/>
      <c r="AD878" s="106"/>
      <c r="AE878" s="106"/>
      <c r="AF878" s="106"/>
      <c r="AG878" s="106"/>
      <c r="AH878" s="106"/>
      <c r="AI878" s="16"/>
      <c r="AJ878" s="17"/>
    </row>
    <row r="879">
      <c r="A879" s="106"/>
      <c r="B879" s="106"/>
      <c r="C879" s="106"/>
      <c r="D879" s="109"/>
      <c r="E879" s="106"/>
      <c r="F879" s="109"/>
      <c r="G879" s="109"/>
      <c r="H879" s="106"/>
      <c r="I879" s="106"/>
      <c r="J879" s="106"/>
      <c r="K879" s="106"/>
      <c r="L879" s="106"/>
      <c r="M879" s="106"/>
      <c r="N879" s="106"/>
      <c r="O879" s="106"/>
      <c r="P879" s="106"/>
      <c r="Q879" s="106"/>
      <c r="R879" s="106"/>
      <c r="S879" s="106"/>
      <c r="T879" s="106"/>
      <c r="U879" s="106"/>
      <c r="V879" s="106"/>
      <c r="W879" s="106"/>
      <c r="X879" s="106"/>
      <c r="Y879" s="106"/>
      <c r="Z879" s="106"/>
      <c r="AA879" s="106"/>
      <c r="AB879" s="106"/>
      <c r="AC879" s="106"/>
      <c r="AD879" s="106"/>
      <c r="AE879" s="106"/>
      <c r="AF879" s="106"/>
      <c r="AG879" s="106"/>
      <c r="AH879" s="106"/>
      <c r="AI879" s="16"/>
      <c r="AJ879" s="17"/>
    </row>
    <row r="880">
      <c r="A880" s="106"/>
      <c r="B880" s="106"/>
      <c r="C880" s="106"/>
      <c r="D880" s="109"/>
      <c r="E880" s="106"/>
      <c r="F880" s="109"/>
      <c r="G880" s="109"/>
      <c r="H880" s="106"/>
      <c r="I880" s="106"/>
      <c r="J880" s="106"/>
      <c r="K880" s="106"/>
      <c r="L880" s="106"/>
      <c r="M880" s="106"/>
      <c r="N880" s="106"/>
      <c r="O880" s="106"/>
      <c r="P880" s="106"/>
      <c r="Q880" s="106"/>
      <c r="R880" s="106"/>
      <c r="S880" s="106"/>
      <c r="T880" s="106"/>
      <c r="U880" s="106"/>
      <c r="V880" s="106"/>
      <c r="W880" s="106"/>
      <c r="X880" s="106"/>
      <c r="Y880" s="106"/>
      <c r="Z880" s="106"/>
      <c r="AA880" s="106"/>
      <c r="AB880" s="106"/>
      <c r="AC880" s="106"/>
      <c r="AD880" s="106"/>
      <c r="AE880" s="106"/>
      <c r="AF880" s="106"/>
      <c r="AG880" s="106"/>
      <c r="AH880" s="106"/>
      <c r="AI880" s="16"/>
      <c r="AJ880" s="17"/>
    </row>
    <row r="881">
      <c r="A881" s="106"/>
      <c r="B881" s="106"/>
      <c r="C881" s="106"/>
      <c r="D881" s="109"/>
      <c r="E881" s="106"/>
      <c r="F881" s="109"/>
      <c r="G881" s="109"/>
      <c r="H881" s="106"/>
      <c r="I881" s="106"/>
      <c r="J881" s="106"/>
      <c r="K881" s="106"/>
      <c r="L881" s="106"/>
      <c r="M881" s="106"/>
      <c r="N881" s="106"/>
      <c r="O881" s="106"/>
      <c r="P881" s="106"/>
      <c r="Q881" s="106"/>
      <c r="R881" s="106"/>
      <c r="S881" s="106"/>
      <c r="T881" s="106"/>
      <c r="U881" s="106"/>
      <c r="V881" s="106"/>
      <c r="W881" s="106"/>
      <c r="X881" s="106"/>
      <c r="Y881" s="106"/>
      <c r="Z881" s="106"/>
      <c r="AA881" s="106"/>
      <c r="AB881" s="106"/>
      <c r="AC881" s="106"/>
      <c r="AD881" s="106"/>
      <c r="AE881" s="106"/>
      <c r="AF881" s="106"/>
      <c r="AG881" s="106"/>
      <c r="AH881" s="106"/>
      <c r="AI881" s="16"/>
      <c r="AJ881" s="17"/>
    </row>
    <row r="882">
      <c r="A882" s="106"/>
      <c r="B882" s="106"/>
      <c r="C882" s="106"/>
      <c r="D882" s="109"/>
      <c r="E882" s="106"/>
      <c r="F882" s="109"/>
      <c r="G882" s="109"/>
      <c r="H882" s="106"/>
      <c r="I882" s="106"/>
      <c r="J882" s="106"/>
      <c r="K882" s="106"/>
      <c r="L882" s="106"/>
      <c r="M882" s="106"/>
      <c r="N882" s="106"/>
      <c r="O882" s="106"/>
      <c r="P882" s="106"/>
      <c r="Q882" s="106"/>
      <c r="R882" s="106"/>
      <c r="S882" s="106"/>
      <c r="T882" s="106"/>
      <c r="U882" s="106"/>
      <c r="V882" s="106"/>
      <c r="W882" s="106"/>
      <c r="X882" s="106"/>
      <c r="Y882" s="106"/>
      <c r="Z882" s="106"/>
      <c r="AA882" s="106"/>
      <c r="AB882" s="106"/>
      <c r="AC882" s="106"/>
      <c r="AD882" s="106"/>
      <c r="AE882" s="106"/>
      <c r="AF882" s="106"/>
      <c r="AG882" s="106"/>
      <c r="AH882" s="106"/>
      <c r="AI882" s="16"/>
      <c r="AJ882" s="17"/>
    </row>
    <row r="883">
      <c r="A883" s="106"/>
      <c r="B883" s="106"/>
      <c r="C883" s="106"/>
      <c r="D883" s="109"/>
      <c r="E883" s="106"/>
      <c r="F883" s="109"/>
      <c r="G883" s="109"/>
      <c r="H883" s="106"/>
      <c r="I883" s="106"/>
      <c r="J883" s="106"/>
      <c r="K883" s="106"/>
      <c r="L883" s="106"/>
      <c r="M883" s="106"/>
      <c r="N883" s="106"/>
      <c r="O883" s="106"/>
      <c r="P883" s="106"/>
      <c r="Q883" s="106"/>
      <c r="R883" s="106"/>
      <c r="S883" s="106"/>
      <c r="T883" s="106"/>
      <c r="U883" s="106"/>
      <c r="V883" s="106"/>
      <c r="W883" s="106"/>
      <c r="X883" s="106"/>
      <c r="Y883" s="106"/>
      <c r="Z883" s="106"/>
      <c r="AA883" s="106"/>
      <c r="AB883" s="106"/>
      <c r="AC883" s="106"/>
      <c r="AD883" s="106"/>
      <c r="AE883" s="106"/>
      <c r="AF883" s="106"/>
      <c r="AG883" s="106"/>
      <c r="AH883" s="106"/>
      <c r="AI883" s="16"/>
      <c r="AJ883" s="17"/>
    </row>
    <row r="884">
      <c r="A884" s="106"/>
      <c r="B884" s="106"/>
      <c r="C884" s="106"/>
      <c r="D884" s="109"/>
      <c r="E884" s="106"/>
      <c r="F884" s="109"/>
      <c r="G884" s="109"/>
      <c r="H884" s="106"/>
      <c r="I884" s="106"/>
      <c r="J884" s="106"/>
      <c r="K884" s="106"/>
      <c r="L884" s="106"/>
      <c r="M884" s="106"/>
      <c r="N884" s="106"/>
      <c r="O884" s="106"/>
      <c r="P884" s="106"/>
      <c r="Q884" s="106"/>
      <c r="R884" s="106"/>
      <c r="S884" s="106"/>
      <c r="T884" s="106"/>
      <c r="U884" s="106"/>
      <c r="V884" s="106"/>
      <c r="W884" s="106"/>
      <c r="X884" s="106"/>
      <c r="Y884" s="106"/>
      <c r="Z884" s="106"/>
      <c r="AA884" s="106"/>
      <c r="AB884" s="106"/>
      <c r="AC884" s="106"/>
      <c r="AD884" s="106"/>
      <c r="AE884" s="106"/>
      <c r="AF884" s="106"/>
      <c r="AG884" s="106"/>
      <c r="AH884" s="106"/>
      <c r="AI884" s="16"/>
      <c r="AJ884" s="17"/>
    </row>
    <row r="885">
      <c r="A885" s="106"/>
      <c r="B885" s="106"/>
      <c r="C885" s="106"/>
      <c r="D885" s="109"/>
      <c r="E885" s="106"/>
      <c r="F885" s="109"/>
      <c r="G885" s="109"/>
      <c r="H885" s="106"/>
      <c r="I885" s="106"/>
      <c r="J885" s="106"/>
      <c r="K885" s="106"/>
      <c r="L885" s="106"/>
      <c r="M885" s="106"/>
      <c r="N885" s="106"/>
      <c r="O885" s="106"/>
      <c r="P885" s="106"/>
      <c r="Q885" s="106"/>
      <c r="R885" s="106"/>
      <c r="S885" s="106"/>
      <c r="T885" s="106"/>
      <c r="U885" s="106"/>
      <c r="V885" s="106"/>
      <c r="W885" s="106"/>
      <c r="X885" s="106"/>
      <c r="Y885" s="106"/>
      <c r="Z885" s="106"/>
      <c r="AA885" s="106"/>
      <c r="AB885" s="106"/>
      <c r="AC885" s="106"/>
      <c r="AD885" s="106"/>
      <c r="AE885" s="106"/>
      <c r="AF885" s="106"/>
      <c r="AG885" s="106"/>
      <c r="AH885" s="106"/>
      <c r="AI885" s="16"/>
      <c r="AJ885" s="17"/>
    </row>
    <row r="886">
      <c r="A886" s="106"/>
      <c r="B886" s="106"/>
      <c r="C886" s="106"/>
      <c r="D886" s="109"/>
      <c r="E886" s="106"/>
      <c r="F886" s="109"/>
      <c r="G886" s="109"/>
      <c r="H886" s="106"/>
      <c r="I886" s="106"/>
      <c r="J886" s="106"/>
      <c r="K886" s="106"/>
      <c r="L886" s="106"/>
      <c r="M886" s="106"/>
      <c r="N886" s="106"/>
      <c r="O886" s="106"/>
      <c r="P886" s="106"/>
      <c r="Q886" s="106"/>
      <c r="R886" s="106"/>
      <c r="S886" s="106"/>
      <c r="T886" s="106"/>
      <c r="U886" s="106"/>
      <c r="V886" s="106"/>
      <c r="W886" s="106"/>
      <c r="X886" s="106"/>
      <c r="Y886" s="106"/>
      <c r="Z886" s="106"/>
      <c r="AA886" s="106"/>
      <c r="AB886" s="106"/>
      <c r="AC886" s="106"/>
      <c r="AD886" s="106"/>
      <c r="AE886" s="106"/>
      <c r="AF886" s="106"/>
      <c r="AG886" s="106"/>
      <c r="AH886" s="106"/>
      <c r="AI886" s="16"/>
      <c r="AJ886" s="17"/>
    </row>
    <row r="887">
      <c r="A887" s="106"/>
      <c r="B887" s="106"/>
      <c r="C887" s="106"/>
      <c r="D887" s="109"/>
      <c r="E887" s="106"/>
      <c r="F887" s="109"/>
      <c r="G887" s="109"/>
      <c r="H887" s="106"/>
      <c r="I887" s="106"/>
      <c r="J887" s="106"/>
      <c r="K887" s="106"/>
      <c r="L887" s="106"/>
      <c r="M887" s="106"/>
      <c r="N887" s="106"/>
      <c r="O887" s="106"/>
      <c r="P887" s="106"/>
      <c r="Q887" s="106"/>
      <c r="R887" s="106"/>
      <c r="S887" s="106"/>
      <c r="T887" s="106"/>
      <c r="U887" s="106"/>
      <c r="V887" s="106"/>
      <c r="W887" s="106"/>
      <c r="X887" s="106"/>
      <c r="Y887" s="106"/>
      <c r="Z887" s="106"/>
      <c r="AA887" s="106"/>
      <c r="AB887" s="106"/>
      <c r="AC887" s="106"/>
      <c r="AD887" s="106"/>
      <c r="AE887" s="106"/>
      <c r="AF887" s="106"/>
      <c r="AG887" s="106"/>
      <c r="AH887" s="106"/>
      <c r="AI887" s="16"/>
      <c r="AJ887" s="17"/>
    </row>
    <row r="888">
      <c r="A888" s="106"/>
      <c r="B888" s="106"/>
      <c r="C888" s="106"/>
      <c r="D888" s="109"/>
      <c r="E888" s="106"/>
      <c r="F888" s="109"/>
      <c r="G888" s="109"/>
      <c r="H888" s="106"/>
      <c r="I888" s="106"/>
      <c r="J888" s="106"/>
      <c r="K888" s="106"/>
      <c r="L888" s="106"/>
      <c r="M888" s="106"/>
      <c r="N888" s="106"/>
      <c r="O888" s="106"/>
      <c r="P888" s="106"/>
      <c r="Q888" s="106"/>
      <c r="R888" s="106"/>
      <c r="S888" s="106"/>
      <c r="T888" s="106"/>
      <c r="U888" s="106"/>
      <c r="V888" s="106"/>
      <c r="W888" s="106"/>
      <c r="X888" s="106"/>
      <c r="Y888" s="106"/>
      <c r="Z888" s="106"/>
      <c r="AA888" s="106"/>
      <c r="AB888" s="106"/>
      <c r="AC888" s="106"/>
      <c r="AD888" s="106"/>
      <c r="AE888" s="106"/>
      <c r="AF888" s="106"/>
      <c r="AG888" s="106"/>
      <c r="AH888" s="106"/>
      <c r="AI888" s="16"/>
      <c r="AJ888" s="17"/>
    </row>
    <row r="889">
      <c r="A889" s="106"/>
      <c r="B889" s="106"/>
      <c r="C889" s="106"/>
      <c r="D889" s="109"/>
      <c r="E889" s="106"/>
      <c r="F889" s="109"/>
      <c r="G889" s="109"/>
      <c r="H889" s="106"/>
      <c r="I889" s="106"/>
      <c r="J889" s="106"/>
      <c r="K889" s="106"/>
      <c r="L889" s="106"/>
      <c r="M889" s="106"/>
      <c r="N889" s="106"/>
      <c r="O889" s="106"/>
      <c r="P889" s="106"/>
      <c r="Q889" s="106"/>
      <c r="R889" s="106"/>
      <c r="S889" s="106"/>
      <c r="T889" s="106"/>
      <c r="U889" s="106"/>
      <c r="V889" s="106"/>
      <c r="W889" s="106"/>
      <c r="X889" s="106"/>
      <c r="Y889" s="106"/>
      <c r="Z889" s="106"/>
      <c r="AA889" s="106"/>
      <c r="AB889" s="106"/>
      <c r="AC889" s="106"/>
      <c r="AD889" s="106"/>
      <c r="AE889" s="106"/>
      <c r="AF889" s="106"/>
      <c r="AG889" s="106"/>
      <c r="AH889" s="106"/>
      <c r="AI889" s="16"/>
      <c r="AJ889" s="17"/>
    </row>
    <row r="890">
      <c r="A890" s="106"/>
      <c r="B890" s="106"/>
      <c r="C890" s="106"/>
      <c r="D890" s="109"/>
      <c r="E890" s="106"/>
      <c r="F890" s="109"/>
      <c r="G890" s="109"/>
      <c r="H890" s="106"/>
      <c r="I890" s="106"/>
      <c r="J890" s="106"/>
      <c r="K890" s="106"/>
      <c r="L890" s="106"/>
      <c r="M890" s="106"/>
      <c r="N890" s="106"/>
      <c r="O890" s="106"/>
      <c r="P890" s="106"/>
      <c r="Q890" s="106"/>
      <c r="R890" s="106"/>
      <c r="S890" s="106"/>
      <c r="T890" s="106"/>
      <c r="U890" s="106"/>
      <c r="V890" s="106"/>
      <c r="W890" s="106"/>
      <c r="X890" s="106"/>
      <c r="Y890" s="106"/>
      <c r="Z890" s="106"/>
      <c r="AA890" s="106"/>
      <c r="AB890" s="106"/>
      <c r="AC890" s="106"/>
      <c r="AD890" s="106"/>
      <c r="AE890" s="106"/>
      <c r="AF890" s="106"/>
      <c r="AG890" s="106"/>
      <c r="AH890" s="106"/>
      <c r="AI890" s="16"/>
      <c r="AJ890" s="17"/>
    </row>
    <row r="891">
      <c r="A891" s="106"/>
      <c r="B891" s="106"/>
      <c r="C891" s="106"/>
      <c r="D891" s="109"/>
      <c r="E891" s="106"/>
      <c r="F891" s="109"/>
      <c r="G891" s="109"/>
      <c r="H891" s="106"/>
      <c r="I891" s="106"/>
      <c r="J891" s="106"/>
      <c r="K891" s="106"/>
      <c r="L891" s="106"/>
      <c r="M891" s="106"/>
      <c r="N891" s="106"/>
      <c r="O891" s="106"/>
      <c r="P891" s="106"/>
      <c r="Q891" s="106"/>
      <c r="R891" s="106"/>
      <c r="S891" s="106"/>
      <c r="T891" s="106"/>
      <c r="U891" s="106"/>
      <c r="V891" s="106"/>
      <c r="W891" s="106"/>
      <c r="X891" s="106"/>
      <c r="Y891" s="106"/>
      <c r="Z891" s="106"/>
      <c r="AA891" s="106"/>
      <c r="AB891" s="106"/>
      <c r="AC891" s="106"/>
      <c r="AD891" s="106"/>
      <c r="AE891" s="106"/>
      <c r="AF891" s="106"/>
      <c r="AG891" s="106"/>
      <c r="AH891" s="106"/>
      <c r="AI891" s="16"/>
      <c r="AJ891" s="17"/>
    </row>
    <row r="892">
      <c r="A892" s="106"/>
      <c r="B892" s="106"/>
      <c r="C892" s="106"/>
      <c r="D892" s="109"/>
      <c r="E892" s="106"/>
      <c r="F892" s="109"/>
      <c r="G892" s="109"/>
      <c r="H892" s="106"/>
      <c r="I892" s="106"/>
      <c r="J892" s="106"/>
      <c r="K892" s="106"/>
      <c r="L892" s="106"/>
      <c r="M892" s="106"/>
      <c r="N892" s="106"/>
      <c r="O892" s="106"/>
      <c r="P892" s="106"/>
      <c r="Q892" s="106"/>
      <c r="R892" s="106"/>
      <c r="S892" s="106"/>
      <c r="T892" s="106"/>
      <c r="U892" s="106"/>
      <c r="V892" s="106"/>
      <c r="W892" s="106"/>
      <c r="X892" s="106"/>
      <c r="Y892" s="106"/>
      <c r="Z892" s="106"/>
      <c r="AA892" s="106"/>
      <c r="AB892" s="106"/>
      <c r="AC892" s="106"/>
      <c r="AD892" s="106"/>
      <c r="AE892" s="106"/>
      <c r="AF892" s="106"/>
      <c r="AG892" s="106"/>
      <c r="AH892" s="106"/>
      <c r="AI892" s="16"/>
      <c r="AJ892" s="17"/>
    </row>
    <row r="893">
      <c r="A893" s="106"/>
      <c r="B893" s="106"/>
      <c r="C893" s="106"/>
      <c r="D893" s="109"/>
      <c r="E893" s="106"/>
      <c r="F893" s="109"/>
      <c r="G893" s="109"/>
      <c r="H893" s="106"/>
      <c r="I893" s="106"/>
      <c r="J893" s="106"/>
      <c r="K893" s="106"/>
      <c r="L893" s="106"/>
      <c r="M893" s="106"/>
      <c r="N893" s="106"/>
      <c r="O893" s="106"/>
      <c r="P893" s="106"/>
      <c r="Q893" s="106"/>
      <c r="R893" s="106"/>
      <c r="S893" s="106"/>
      <c r="T893" s="106"/>
      <c r="U893" s="106"/>
      <c r="V893" s="106"/>
      <c r="W893" s="106"/>
      <c r="X893" s="106"/>
      <c r="Y893" s="106"/>
      <c r="Z893" s="106"/>
      <c r="AA893" s="106"/>
      <c r="AB893" s="106"/>
      <c r="AC893" s="106"/>
      <c r="AD893" s="106"/>
      <c r="AE893" s="106"/>
      <c r="AF893" s="106"/>
      <c r="AG893" s="106"/>
      <c r="AH893" s="106"/>
      <c r="AI893" s="16"/>
      <c r="AJ893" s="17"/>
    </row>
    <row r="894">
      <c r="A894" s="106"/>
      <c r="B894" s="106"/>
      <c r="C894" s="106"/>
      <c r="D894" s="109"/>
      <c r="E894" s="106"/>
      <c r="F894" s="109"/>
      <c r="G894" s="109"/>
      <c r="H894" s="106"/>
      <c r="I894" s="106"/>
      <c r="J894" s="106"/>
      <c r="K894" s="106"/>
      <c r="L894" s="106"/>
      <c r="M894" s="106"/>
      <c r="N894" s="106"/>
      <c r="O894" s="106"/>
      <c r="P894" s="106"/>
      <c r="Q894" s="106"/>
      <c r="R894" s="106"/>
      <c r="S894" s="106"/>
      <c r="T894" s="106"/>
      <c r="U894" s="106"/>
      <c r="V894" s="106"/>
      <c r="W894" s="106"/>
      <c r="X894" s="106"/>
      <c r="Y894" s="106"/>
      <c r="Z894" s="106"/>
      <c r="AA894" s="106"/>
      <c r="AB894" s="106"/>
      <c r="AC894" s="106"/>
      <c r="AD894" s="106"/>
      <c r="AE894" s="106"/>
      <c r="AF894" s="106"/>
      <c r="AG894" s="106"/>
      <c r="AH894" s="106"/>
      <c r="AI894" s="16"/>
      <c r="AJ894" s="17"/>
    </row>
    <row r="895">
      <c r="A895" s="106"/>
      <c r="B895" s="106"/>
      <c r="C895" s="106"/>
      <c r="D895" s="109"/>
      <c r="E895" s="106"/>
      <c r="F895" s="109"/>
      <c r="G895" s="109"/>
      <c r="H895" s="106"/>
      <c r="I895" s="106"/>
      <c r="J895" s="106"/>
      <c r="K895" s="106"/>
      <c r="L895" s="106"/>
      <c r="M895" s="106"/>
      <c r="N895" s="106"/>
      <c r="O895" s="106"/>
      <c r="P895" s="106"/>
      <c r="Q895" s="106"/>
      <c r="R895" s="106"/>
      <c r="S895" s="106"/>
      <c r="T895" s="106"/>
      <c r="U895" s="106"/>
      <c r="V895" s="106"/>
      <c r="W895" s="106"/>
      <c r="X895" s="106"/>
      <c r="Y895" s="106"/>
      <c r="Z895" s="106"/>
      <c r="AA895" s="106"/>
      <c r="AB895" s="106"/>
      <c r="AC895" s="106"/>
      <c r="AD895" s="106"/>
      <c r="AE895" s="106"/>
      <c r="AF895" s="106"/>
      <c r="AG895" s="106"/>
      <c r="AH895" s="106"/>
      <c r="AI895" s="16"/>
      <c r="AJ895" s="17"/>
    </row>
    <row r="896">
      <c r="A896" s="106"/>
      <c r="B896" s="106"/>
      <c r="C896" s="106"/>
      <c r="D896" s="109"/>
      <c r="E896" s="106"/>
      <c r="F896" s="109"/>
      <c r="G896" s="109"/>
      <c r="H896" s="106"/>
      <c r="I896" s="106"/>
      <c r="J896" s="106"/>
      <c r="K896" s="106"/>
      <c r="L896" s="106"/>
      <c r="M896" s="106"/>
      <c r="N896" s="106"/>
      <c r="O896" s="106"/>
      <c r="P896" s="106"/>
      <c r="Q896" s="106"/>
      <c r="R896" s="106"/>
      <c r="S896" s="106"/>
      <c r="T896" s="106"/>
      <c r="U896" s="106"/>
      <c r="V896" s="106"/>
      <c r="W896" s="106"/>
      <c r="X896" s="106"/>
      <c r="Y896" s="106"/>
      <c r="Z896" s="106"/>
      <c r="AA896" s="106"/>
      <c r="AB896" s="106"/>
      <c r="AC896" s="106"/>
      <c r="AD896" s="106"/>
      <c r="AE896" s="106"/>
      <c r="AF896" s="106"/>
      <c r="AG896" s="106"/>
      <c r="AH896" s="106"/>
      <c r="AI896" s="16"/>
      <c r="AJ896" s="17"/>
    </row>
    <row r="897">
      <c r="A897" s="106"/>
      <c r="B897" s="106"/>
      <c r="C897" s="106"/>
      <c r="D897" s="109"/>
      <c r="E897" s="106"/>
      <c r="F897" s="109"/>
      <c r="G897" s="109"/>
      <c r="H897" s="106"/>
      <c r="I897" s="106"/>
      <c r="J897" s="106"/>
      <c r="K897" s="106"/>
      <c r="L897" s="106"/>
      <c r="M897" s="106"/>
      <c r="N897" s="106"/>
      <c r="O897" s="106"/>
      <c r="P897" s="106"/>
      <c r="Q897" s="106"/>
      <c r="R897" s="106"/>
      <c r="S897" s="106"/>
      <c r="T897" s="106"/>
      <c r="U897" s="106"/>
      <c r="V897" s="106"/>
      <c r="W897" s="106"/>
      <c r="X897" s="106"/>
      <c r="Y897" s="106"/>
      <c r="Z897" s="106"/>
      <c r="AA897" s="106"/>
      <c r="AB897" s="106"/>
      <c r="AC897" s="106"/>
      <c r="AD897" s="106"/>
      <c r="AE897" s="106"/>
      <c r="AF897" s="106"/>
      <c r="AG897" s="106"/>
      <c r="AH897" s="106"/>
      <c r="AI897" s="16"/>
      <c r="AJ897" s="17"/>
    </row>
    <row r="898">
      <c r="A898" s="106"/>
      <c r="B898" s="106"/>
      <c r="C898" s="106"/>
      <c r="D898" s="109"/>
      <c r="E898" s="106"/>
      <c r="F898" s="109"/>
      <c r="G898" s="109"/>
      <c r="H898" s="106"/>
      <c r="I898" s="106"/>
      <c r="J898" s="106"/>
      <c r="K898" s="106"/>
      <c r="L898" s="106"/>
      <c r="M898" s="106"/>
      <c r="N898" s="106"/>
      <c r="O898" s="106"/>
      <c r="P898" s="106"/>
      <c r="Q898" s="106"/>
      <c r="R898" s="106"/>
      <c r="S898" s="106"/>
      <c r="T898" s="106"/>
      <c r="U898" s="106"/>
      <c r="V898" s="106"/>
      <c r="W898" s="106"/>
      <c r="X898" s="106"/>
      <c r="Y898" s="106"/>
      <c r="Z898" s="106"/>
      <c r="AA898" s="106"/>
      <c r="AB898" s="106"/>
      <c r="AC898" s="106"/>
      <c r="AD898" s="106"/>
      <c r="AE898" s="106"/>
      <c r="AF898" s="106"/>
      <c r="AG898" s="106"/>
      <c r="AH898" s="106"/>
      <c r="AI898" s="16"/>
      <c r="AJ898" s="17"/>
    </row>
    <row r="899">
      <c r="A899" s="106"/>
      <c r="B899" s="106"/>
      <c r="C899" s="106"/>
      <c r="D899" s="109"/>
      <c r="E899" s="106"/>
      <c r="F899" s="109"/>
      <c r="G899" s="109"/>
      <c r="H899" s="106"/>
      <c r="I899" s="106"/>
      <c r="J899" s="106"/>
      <c r="K899" s="106"/>
      <c r="L899" s="106"/>
      <c r="M899" s="106"/>
      <c r="N899" s="106"/>
      <c r="O899" s="106"/>
      <c r="P899" s="106"/>
      <c r="Q899" s="106"/>
      <c r="R899" s="106"/>
      <c r="S899" s="106"/>
      <c r="T899" s="106"/>
      <c r="U899" s="106"/>
      <c r="V899" s="106"/>
      <c r="W899" s="106"/>
      <c r="X899" s="106"/>
      <c r="Y899" s="106"/>
      <c r="Z899" s="106"/>
      <c r="AA899" s="106"/>
      <c r="AB899" s="106"/>
      <c r="AC899" s="106"/>
      <c r="AD899" s="106"/>
      <c r="AE899" s="106"/>
      <c r="AF899" s="106"/>
      <c r="AG899" s="106"/>
      <c r="AH899" s="106"/>
      <c r="AI899" s="16"/>
      <c r="AJ899" s="17"/>
    </row>
    <row r="900">
      <c r="A900" s="106"/>
      <c r="B900" s="106"/>
      <c r="C900" s="106"/>
      <c r="D900" s="109"/>
      <c r="E900" s="106"/>
      <c r="F900" s="109"/>
      <c r="G900" s="109"/>
      <c r="H900" s="106"/>
      <c r="I900" s="106"/>
      <c r="J900" s="106"/>
      <c r="K900" s="106"/>
      <c r="L900" s="106"/>
      <c r="M900" s="106"/>
      <c r="N900" s="106"/>
      <c r="O900" s="106"/>
      <c r="P900" s="106"/>
      <c r="Q900" s="106"/>
      <c r="R900" s="106"/>
      <c r="S900" s="106"/>
      <c r="T900" s="106"/>
      <c r="U900" s="106"/>
      <c r="V900" s="106"/>
      <c r="W900" s="106"/>
      <c r="X900" s="106"/>
      <c r="Y900" s="106"/>
      <c r="Z900" s="106"/>
      <c r="AA900" s="106"/>
      <c r="AB900" s="106"/>
      <c r="AC900" s="106"/>
      <c r="AD900" s="106"/>
      <c r="AE900" s="106"/>
      <c r="AF900" s="106"/>
      <c r="AG900" s="106"/>
      <c r="AH900" s="106"/>
      <c r="AI900" s="16"/>
      <c r="AJ900" s="17"/>
    </row>
    <row r="901">
      <c r="A901" s="106"/>
      <c r="B901" s="106"/>
      <c r="C901" s="106"/>
      <c r="D901" s="109"/>
      <c r="E901" s="106"/>
      <c r="F901" s="109"/>
      <c r="G901" s="109"/>
      <c r="H901" s="106"/>
      <c r="I901" s="106"/>
      <c r="J901" s="106"/>
      <c r="K901" s="106"/>
      <c r="L901" s="106"/>
      <c r="M901" s="106"/>
      <c r="N901" s="106"/>
      <c r="O901" s="106"/>
      <c r="P901" s="106"/>
      <c r="Q901" s="106"/>
      <c r="R901" s="106"/>
      <c r="S901" s="106"/>
      <c r="T901" s="106"/>
      <c r="U901" s="106"/>
      <c r="V901" s="106"/>
      <c r="W901" s="106"/>
      <c r="X901" s="106"/>
      <c r="Y901" s="106"/>
      <c r="Z901" s="106"/>
      <c r="AA901" s="106"/>
      <c r="AB901" s="106"/>
      <c r="AC901" s="106"/>
      <c r="AD901" s="106"/>
      <c r="AE901" s="106"/>
      <c r="AF901" s="106"/>
      <c r="AG901" s="106"/>
      <c r="AH901" s="106"/>
      <c r="AI901" s="16"/>
      <c r="AJ901" s="17"/>
    </row>
    <row r="902">
      <c r="A902" s="106"/>
      <c r="B902" s="106"/>
      <c r="C902" s="106"/>
      <c r="D902" s="109"/>
      <c r="E902" s="106"/>
      <c r="F902" s="109"/>
      <c r="G902" s="109"/>
      <c r="H902" s="106"/>
      <c r="I902" s="106"/>
      <c r="J902" s="106"/>
      <c r="K902" s="106"/>
      <c r="L902" s="106"/>
      <c r="M902" s="106"/>
      <c r="N902" s="106"/>
      <c r="O902" s="106"/>
      <c r="P902" s="106"/>
      <c r="Q902" s="106"/>
      <c r="R902" s="106"/>
      <c r="S902" s="106"/>
      <c r="T902" s="106"/>
      <c r="U902" s="106"/>
      <c r="V902" s="106"/>
      <c r="W902" s="106"/>
      <c r="X902" s="106"/>
      <c r="Y902" s="106"/>
      <c r="Z902" s="106"/>
      <c r="AA902" s="106"/>
      <c r="AB902" s="106"/>
      <c r="AC902" s="106"/>
      <c r="AD902" s="106"/>
      <c r="AE902" s="106"/>
      <c r="AF902" s="106"/>
      <c r="AG902" s="106"/>
      <c r="AH902" s="106"/>
      <c r="AI902" s="16"/>
      <c r="AJ902" s="17"/>
    </row>
    <row r="903">
      <c r="A903" s="106"/>
      <c r="B903" s="106"/>
      <c r="C903" s="106"/>
      <c r="D903" s="109"/>
      <c r="E903" s="106"/>
      <c r="F903" s="109"/>
      <c r="G903" s="109"/>
      <c r="H903" s="106"/>
      <c r="I903" s="106"/>
      <c r="J903" s="106"/>
      <c r="K903" s="106"/>
      <c r="L903" s="106"/>
      <c r="M903" s="106"/>
      <c r="N903" s="106"/>
      <c r="O903" s="106"/>
      <c r="P903" s="106"/>
      <c r="Q903" s="106"/>
      <c r="R903" s="106"/>
      <c r="S903" s="106"/>
      <c r="T903" s="106"/>
      <c r="U903" s="106"/>
      <c r="V903" s="106"/>
      <c r="W903" s="106"/>
      <c r="X903" s="106"/>
      <c r="Y903" s="106"/>
      <c r="Z903" s="106"/>
      <c r="AA903" s="106"/>
      <c r="AB903" s="106"/>
      <c r="AC903" s="106"/>
      <c r="AD903" s="106"/>
      <c r="AE903" s="106"/>
      <c r="AF903" s="106"/>
      <c r="AG903" s="106"/>
      <c r="AH903" s="106"/>
      <c r="AI903" s="16"/>
      <c r="AJ903" s="17"/>
    </row>
    <row r="904">
      <c r="A904" s="106"/>
      <c r="B904" s="106"/>
      <c r="C904" s="106"/>
      <c r="D904" s="109"/>
      <c r="E904" s="106"/>
      <c r="F904" s="109"/>
      <c r="G904" s="109"/>
      <c r="H904" s="106"/>
      <c r="I904" s="106"/>
      <c r="J904" s="106"/>
      <c r="K904" s="106"/>
      <c r="L904" s="106"/>
      <c r="M904" s="106"/>
      <c r="N904" s="106"/>
      <c r="O904" s="106"/>
      <c r="P904" s="106"/>
      <c r="Q904" s="106"/>
      <c r="R904" s="106"/>
      <c r="S904" s="106"/>
      <c r="T904" s="106"/>
      <c r="U904" s="106"/>
      <c r="V904" s="106"/>
      <c r="W904" s="106"/>
      <c r="X904" s="106"/>
      <c r="Y904" s="106"/>
      <c r="Z904" s="106"/>
      <c r="AA904" s="106"/>
      <c r="AB904" s="106"/>
      <c r="AC904" s="106"/>
      <c r="AD904" s="106"/>
      <c r="AE904" s="106"/>
      <c r="AF904" s="106"/>
      <c r="AG904" s="106"/>
      <c r="AH904" s="106"/>
      <c r="AI904" s="16"/>
      <c r="AJ904" s="17"/>
    </row>
    <row r="905">
      <c r="A905" s="106"/>
      <c r="B905" s="106"/>
      <c r="C905" s="106"/>
      <c r="D905" s="109"/>
      <c r="E905" s="106"/>
      <c r="F905" s="109"/>
      <c r="G905" s="109"/>
      <c r="H905" s="106"/>
      <c r="I905" s="106"/>
      <c r="J905" s="106"/>
      <c r="K905" s="106"/>
      <c r="L905" s="106"/>
      <c r="M905" s="106"/>
      <c r="N905" s="106"/>
      <c r="O905" s="106"/>
      <c r="P905" s="106"/>
      <c r="Q905" s="106"/>
      <c r="R905" s="106"/>
      <c r="S905" s="106"/>
      <c r="T905" s="106"/>
      <c r="U905" s="106"/>
      <c r="V905" s="106"/>
      <c r="W905" s="106"/>
      <c r="X905" s="106"/>
      <c r="Y905" s="106"/>
      <c r="Z905" s="106"/>
      <c r="AA905" s="106"/>
      <c r="AB905" s="106"/>
      <c r="AC905" s="106"/>
      <c r="AD905" s="106"/>
      <c r="AE905" s="106"/>
      <c r="AF905" s="106"/>
      <c r="AG905" s="106"/>
      <c r="AH905" s="106"/>
      <c r="AI905" s="16"/>
      <c r="AJ905" s="17"/>
    </row>
    <row r="906">
      <c r="A906" s="106"/>
      <c r="B906" s="106"/>
      <c r="C906" s="106"/>
      <c r="D906" s="109"/>
      <c r="E906" s="106"/>
      <c r="F906" s="109"/>
      <c r="G906" s="109"/>
      <c r="H906" s="106"/>
      <c r="I906" s="106"/>
      <c r="J906" s="106"/>
      <c r="K906" s="106"/>
      <c r="L906" s="106"/>
      <c r="M906" s="106"/>
      <c r="N906" s="106"/>
      <c r="O906" s="106"/>
      <c r="P906" s="106"/>
      <c r="Q906" s="106"/>
      <c r="R906" s="106"/>
      <c r="S906" s="106"/>
      <c r="T906" s="106"/>
      <c r="U906" s="106"/>
      <c r="V906" s="106"/>
      <c r="W906" s="106"/>
      <c r="X906" s="106"/>
      <c r="Y906" s="106"/>
      <c r="Z906" s="106"/>
      <c r="AA906" s="106"/>
      <c r="AB906" s="106"/>
      <c r="AC906" s="106"/>
      <c r="AD906" s="106"/>
      <c r="AE906" s="106"/>
      <c r="AF906" s="106"/>
      <c r="AG906" s="106"/>
      <c r="AH906" s="106"/>
      <c r="AI906" s="16"/>
      <c r="AJ906" s="17"/>
    </row>
    <row r="907">
      <c r="A907" s="106"/>
      <c r="B907" s="106"/>
      <c r="C907" s="106"/>
      <c r="D907" s="109"/>
      <c r="E907" s="106"/>
      <c r="F907" s="109"/>
      <c r="G907" s="109"/>
      <c r="H907" s="106"/>
      <c r="I907" s="106"/>
      <c r="J907" s="106"/>
      <c r="K907" s="106"/>
      <c r="L907" s="106"/>
      <c r="M907" s="106"/>
      <c r="N907" s="106"/>
      <c r="O907" s="106"/>
      <c r="P907" s="106"/>
      <c r="Q907" s="106"/>
      <c r="R907" s="106"/>
      <c r="S907" s="106"/>
      <c r="T907" s="106"/>
      <c r="U907" s="106"/>
      <c r="V907" s="106"/>
      <c r="W907" s="106"/>
      <c r="X907" s="106"/>
      <c r="Y907" s="106"/>
      <c r="Z907" s="106"/>
      <c r="AA907" s="106"/>
      <c r="AB907" s="106"/>
      <c r="AC907" s="106"/>
      <c r="AD907" s="106"/>
      <c r="AE907" s="106"/>
      <c r="AF907" s="106"/>
      <c r="AG907" s="106"/>
      <c r="AH907" s="106"/>
      <c r="AI907" s="16"/>
      <c r="AJ907" s="17"/>
    </row>
    <row r="908">
      <c r="A908" s="106"/>
      <c r="B908" s="106"/>
      <c r="C908" s="106"/>
      <c r="D908" s="109"/>
      <c r="E908" s="106"/>
      <c r="F908" s="109"/>
      <c r="G908" s="109"/>
      <c r="H908" s="106"/>
      <c r="I908" s="106"/>
      <c r="J908" s="106"/>
      <c r="K908" s="106"/>
      <c r="L908" s="106"/>
      <c r="M908" s="106"/>
      <c r="N908" s="106"/>
      <c r="O908" s="106"/>
      <c r="P908" s="106"/>
      <c r="Q908" s="106"/>
      <c r="R908" s="106"/>
      <c r="S908" s="106"/>
      <c r="T908" s="106"/>
      <c r="U908" s="106"/>
      <c r="V908" s="106"/>
      <c r="W908" s="106"/>
      <c r="X908" s="106"/>
      <c r="Y908" s="106"/>
      <c r="Z908" s="106"/>
      <c r="AA908" s="106"/>
      <c r="AB908" s="106"/>
      <c r="AC908" s="106"/>
      <c r="AD908" s="106"/>
      <c r="AE908" s="106"/>
      <c r="AF908" s="106"/>
      <c r="AG908" s="106"/>
      <c r="AH908" s="106"/>
      <c r="AI908" s="16"/>
      <c r="AJ908" s="17"/>
    </row>
    <row r="909">
      <c r="A909" s="106"/>
      <c r="B909" s="106"/>
      <c r="C909" s="106"/>
      <c r="D909" s="109"/>
      <c r="E909" s="106"/>
      <c r="F909" s="109"/>
      <c r="G909" s="109"/>
      <c r="H909" s="106"/>
      <c r="I909" s="106"/>
      <c r="J909" s="106"/>
      <c r="K909" s="106"/>
      <c r="L909" s="106"/>
      <c r="M909" s="106"/>
      <c r="N909" s="106"/>
      <c r="O909" s="106"/>
      <c r="P909" s="106"/>
      <c r="Q909" s="106"/>
      <c r="R909" s="106"/>
      <c r="S909" s="106"/>
      <c r="T909" s="106"/>
      <c r="U909" s="106"/>
      <c r="V909" s="106"/>
      <c r="W909" s="106"/>
      <c r="X909" s="106"/>
      <c r="Y909" s="106"/>
      <c r="Z909" s="106"/>
      <c r="AA909" s="106"/>
      <c r="AB909" s="106"/>
      <c r="AC909" s="106"/>
      <c r="AD909" s="106"/>
      <c r="AE909" s="106"/>
      <c r="AF909" s="106"/>
      <c r="AG909" s="106"/>
      <c r="AH909" s="106"/>
      <c r="AI909" s="16"/>
      <c r="AJ909" s="17"/>
    </row>
    <row r="910">
      <c r="A910" s="106"/>
      <c r="B910" s="106"/>
      <c r="C910" s="106"/>
      <c r="D910" s="109"/>
      <c r="E910" s="106"/>
      <c r="F910" s="109"/>
      <c r="G910" s="109"/>
      <c r="H910" s="106"/>
      <c r="I910" s="106"/>
      <c r="J910" s="106"/>
      <c r="K910" s="106"/>
      <c r="L910" s="106"/>
      <c r="M910" s="106"/>
      <c r="N910" s="106"/>
      <c r="O910" s="106"/>
      <c r="P910" s="106"/>
      <c r="Q910" s="106"/>
      <c r="R910" s="106"/>
      <c r="S910" s="106"/>
      <c r="T910" s="106"/>
      <c r="U910" s="106"/>
      <c r="V910" s="106"/>
      <c r="W910" s="106"/>
      <c r="X910" s="106"/>
      <c r="Y910" s="106"/>
      <c r="Z910" s="106"/>
      <c r="AA910" s="106"/>
      <c r="AB910" s="106"/>
      <c r="AC910" s="106"/>
      <c r="AD910" s="106"/>
      <c r="AE910" s="106"/>
      <c r="AF910" s="106"/>
      <c r="AG910" s="106"/>
      <c r="AH910" s="106"/>
      <c r="AI910" s="16"/>
      <c r="AJ910" s="17"/>
    </row>
    <row r="911">
      <c r="A911" s="106"/>
      <c r="B911" s="106"/>
      <c r="C911" s="106"/>
      <c r="D911" s="109"/>
      <c r="E911" s="106"/>
      <c r="F911" s="109"/>
      <c r="G911" s="109"/>
      <c r="H911" s="106"/>
      <c r="I911" s="106"/>
      <c r="J911" s="106"/>
      <c r="K911" s="106"/>
      <c r="L911" s="106"/>
      <c r="M911" s="106"/>
      <c r="N911" s="106"/>
      <c r="O911" s="106"/>
      <c r="P911" s="106"/>
      <c r="Q911" s="106"/>
      <c r="R911" s="106"/>
      <c r="S911" s="106"/>
      <c r="T911" s="106"/>
      <c r="U911" s="106"/>
      <c r="V911" s="106"/>
      <c r="W911" s="106"/>
      <c r="X911" s="106"/>
      <c r="Y911" s="106"/>
      <c r="Z911" s="106"/>
      <c r="AA911" s="106"/>
      <c r="AB911" s="106"/>
      <c r="AC911" s="106"/>
      <c r="AD911" s="106"/>
      <c r="AE911" s="106"/>
      <c r="AF911" s="106"/>
      <c r="AG911" s="106"/>
      <c r="AH911" s="106"/>
      <c r="AI911" s="16"/>
      <c r="AJ911" s="17"/>
    </row>
    <row r="912">
      <c r="A912" s="106"/>
      <c r="B912" s="106"/>
      <c r="C912" s="106"/>
      <c r="D912" s="109"/>
      <c r="E912" s="106"/>
      <c r="F912" s="109"/>
      <c r="G912" s="109"/>
      <c r="H912" s="106"/>
      <c r="I912" s="106"/>
      <c r="J912" s="106"/>
      <c r="K912" s="106"/>
      <c r="L912" s="106"/>
      <c r="M912" s="106"/>
      <c r="N912" s="106"/>
      <c r="O912" s="106"/>
      <c r="P912" s="106"/>
      <c r="Q912" s="106"/>
      <c r="R912" s="106"/>
      <c r="S912" s="106"/>
      <c r="T912" s="106"/>
      <c r="U912" s="106"/>
      <c r="V912" s="106"/>
      <c r="W912" s="106"/>
      <c r="X912" s="106"/>
      <c r="Y912" s="106"/>
      <c r="Z912" s="106"/>
      <c r="AA912" s="106"/>
      <c r="AB912" s="106"/>
      <c r="AC912" s="106"/>
      <c r="AD912" s="106"/>
      <c r="AE912" s="106"/>
      <c r="AF912" s="106"/>
      <c r="AG912" s="106"/>
      <c r="AH912" s="106"/>
      <c r="AI912" s="16"/>
      <c r="AJ912" s="17"/>
    </row>
    <row r="913">
      <c r="A913" s="106"/>
      <c r="B913" s="106"/>
      <c r="C913" s="106"/>
      <c r="D913" s="109"/>
      <c r="E913" s="106"/>
      <c r="F913" s="109"/>
      <c r="G913" s="109"/>
      <c r="H913" s="106"/>
      <c r="I913" s="106"/>
      <c r="J913" s="106"/>
      <c r="K913" s="106"/>
      <c r="L913" s="106"/>
      <c r="M913" s="106"/>
      <c r="N913" s="106"/>
      <c r="O913" s="106"/>
      <c r="P913" s="106"/>
      <c r="Q913" s="106"/>
      <c r="R913" s="106"/>
      <c r="S913" s="106"/>
      <c r="T913" s="106"/>
      <c r="U913" s="106"/>
      <c r="V913" s="106"/>
      <c r="W913" s="106"/>
      <c r="X913" s="106"/>
      <c r="Y913" s="106"/>
      <c r="Z913" s="106"/>
      <c r="AA913" s="106"/>
      <c r="AB913" s="106"/>
      <c r="AC913" s="106"/>
      <c r="AD913" s="106"/>
      <c r="AE913" s="106"/>
      <c r="AF913" s="106"/>
      <c r="AG913" s="106"/>
      <c r="AH913" s="106"/>
      <c r="AI913" s="16"/>
      <c r="AJ913" s="17"/>
    </row>
    <row r="914">
      <c r="A914" s="106"/>
      <c r="B914" s="106"/>
      <c r="C914" s="106"/>
      <c r="D914" s="109"/>
      <c r="E914" s="106"/>
      <c r="F914" s="109"/>
      <c r="G914" s="109"/>
      <c r="H914" s="106"/>
      <c r="I914" s="106"/>
      <c r="J914" s="106"/>
      <c r="K914" s="106"/>
      <c r="L914" s="106"/>
      <c r="M914" s="106"/>
      <c r="N914" s="106"/>
      <c r="O914" s="106"/>
      <c r="P914" s="106"/>
      <c r="Q914" s="106"/>
      <c r="R914" s="106"/>
      <c r="S914" s="106"/>
      <c r="T914" s="106"/>
      <c r="U914" s="106"/>
      <c r="V914" s="106"/>
      <c r="W914" s="106"/>
      <c r="X914" s="106"/>
      <c r="Y914" s="106"/>
      <c r="Z914" s="106"/>
      <c r="AA914" s="106"/>
      <c r="AB914" s="106"/>
      <c r="AC914" s="106"/>
      <c r="AD914" s="106"/>
      <c r="AE914" s="106"/>
      <c r="AF914" s="106"/>
      <c r="AG914" s="106"/>
      <c r="AH914" s="106"/>
      <c r="AI914" s="16"/>
      <c r="AJ914" s="17"/>
    </row>
    <row r="915">
      <c r="A915" s="106"/>
      <c r="B915" s="106"/>
      <c r="C915" s="106"/>
      <c r="D915" s="109"/>
      <c r="E915" s="106"/>
      <c r="F915" s="109"/>
      <c r="G915" s="109"/>
      <c r="H915" s="106"/>
      <c r="I915" s="106"/>
      <c r="J915" s="106"/>
      <c r="K915" s="106"/>
      <c r="L915" s="106"/>
      <c r="M915" s="106"/>
      <c r="N915" s="106"/>
      <c r="O915" s="106"/>
      <c r="P915" s="106"/>
      <c r="Q915" s="106"/>
      <c r="R915" s="106"/>
      <c r="S915" s="106"/>
      <c r="T915" s="106"/>
      <c r="U915" s="106"/>
      <c r="V915" s="106"/>
      <c r="W915" s="106"/>
      <c r="X915" s="106"/>
      <c r="Y915" s="106"/>
      <c r="Z915" s="106"/>
      <c r="AA915" s="106"/>
      <c r="AB915" s="106"/>
      <c r="AC915" s="106"/>
      <c r="AD915" s="106"/>
      <c r="AE915" s="106"/>
      <c r="AF915" s="106"/>
      <c r="AG915" s="106"/>
      <c r="AH915" s="106"/>
      <c r="AI915" s="16"/>
      <c r="AJ915" s="17"/>
    </row>
    <row r="916">
      <c r="A916" s="106"/>
      <c r="B916" s="106"/>
      <c r="C916" s="106"/>
      <c r="D916" s="109"/>
      <c r="E916" s="106"/>
      <c r="F916" s="109"/>
      <c r="G916" s="109"/>
      <c r="H916" s="106"/>
      <c r="I916" s="106"/>
      <c r="J916" s="106"/>
      <c r="K916" s="106"/>
      <c r="L916" s="106"/>
      <c r="M916" s="106"/>
      <c r="N916" s="106"/>
      <c r="O916" s="106"/>
      <c r="P916" s="106"/>
      <c r="Q916" s="106"/>
      <c r="R916" s="106"/>
      <c r="S916" s="106"/>
      <c r="T916" s="106"/>
      <c r="U916" s="106"/>
      <c r="V916" s="106"/>
      <c r="W916" s="106"/>
      <c r="X916" s="106"/>
      <c r="Y916" s="106"/>
      <c r="Z916" s="106"/>
      <c r="AA916" s="106"/>
      <c r="AB916" s="106"/>
      <c r="AC916" s="106"/>
      <c r="AD916" s="106"/>
      <c r="AE916" s="106"/>
      <c r="AF916" s="106"/>
      <c r="AG916" s="106"/>
      <c r="AH916" s="106"/>
      <c r="AI916" s="16"/>
      <c r="AJ916" s="17"/>
    </row>
    <row r="917">
      <c r="A917" s="106"/>
      <c r="B917" s="106"/>
      <c r="C917" s="106"/>
      <c r="D917" s="109"/>
      <c r="E917" s="106"/>
      <c r="F917" s="109"/>
      <c r="G917" s="109"/>
      <c r="H917" s="106"/>
      <c r="I917" s="106"/>
      <c r="J917" s="106"/>
      <c r="K917" s="106"/>
      <c r="L917" s="106"/>
      <c r="M917" s="106"/>
      <c r="N917" s="106"/>
      <c r="O917" s="106"/>
      <c r="P917" s="106"/>
      <c r="Q917" s="106"/>
      <c r="R917" s="106"/>
      <c r="S917" s="106"/>
      <c r="T917" s="106"/>
      <c r="U917" s="106"/>
      <c r="V917" s="106"/>
      <c r="W917" s="106"/>
      <c r="X917" s="106"/>
      <c r="Y917" s="106"/>
      <c r="Z917" s="106"/>
      <c r="AA917" s="106"/>
      <c r="AB917" s="106"/>
      <c r="AC917" s="106"/>
      <c r="AD917" s="106"/>
      <c r="AE917" s="106"/>
      <c r="AF917" s="106"/>
      <c r="AG917" s="106"/>
      <c r="AH917" s="106"/>
      <c r="AI917" s="16"/>
      <c r="AJ917" s="17"/>
    </row>
    <row r="918">
      <c r="A918" s="106"/>
      <c r="B918" s="106"/>
      <c r="C918" s="106"/>
      <c r="D918" s="109"/>
      <c r="E918" s="106"/>
      <c r="F918" s="109"/>
      <c r="G918" s="109"/>
      <c r="H918" s="106"/>
      <c r="I918" s="106"/>
      <c r="J918" s="106"/>
      <c r="K918" s="106"/>
      <c r="L918" s="106"/>
      <c r="M918" s="106"/>
      <c r="N918" s="106"/>
      <c r="O918" s="106"/>
      <c r="P918" s="106"/>
      <c r="Q918" s="106"/>
      <c r="R918" s="106"/>
      <c r="S918" s="106"/>
      <c r="T918" s="106"/>
      <c r="U918" s="106"/>
      <c r="V918" s="106"/>
      <c r="W918" s="106"/>
      <c r="X918" s="106"/>
      <c r="Y918" s="106"/>
      <c r="Z918" s="106"/>
      <c r="AA918" s="106"/>
      <c r="AB918" s="106"/>
      <c r="AC918" s="106"/>
      <c r="AD918" s="106"/>
      <c r="AE918" s="106"/>
      <c r="AF918" s="106"/>
      <c r="AG918" s="106"/>
      <c r="AH918" s="106"/>
      <c r="AI918" s="16"/>
      <c r="AJ918" s="17"/>
    </row>
    <row r="919">
      <c r="A919" s="106"/>
      <c r="B919" s="106"/>
      <c r="C919" s="106"/>
      <c r="D919" s="109"/>
      <c r="E919" s="106"/>
      <c r="F919" s="109"/>
      <c r="G919" s="109"/>
      <c r="H919" s="106"/>
      <c r="I919" s="106"/>
      <c r="J919" s="106"/>
      <c r="K919" s="106"/>
      <c r="L919" s="106"/>
      <c r="M919" s="106"/>
      <c r="N919" s="106"/>
      <c r="O919" s="106"/>
      <c r="P919" s="106"/>
      <c r="Q919" s="106"/>
      <c r="R919" s="106"/>
      <c r="S919" s="106"/>
      <c r="T919" s="106"/>
      <c r="U919" s="106"/>
      <c r="V919" s="106"/>
      <c r="W919" s="106"/>
      <c r="X919" s="106"/>
      <c r="Y919" s="106"/>
      <c r="Z919" s="106"/>
      <c r="AA919" s="106"/>
      <c r="AB919" s="106"/>
      <c r="AC919" s="106"/>
      <c r="AD919" s="106"/>
      <c r="AE919" s="106"/>
      <c r="AF919" s="106"/>
      <c r="AG919" s="106"/>
      <c r="AH919" s="106"/>
      <c r="AI919" s="16"/>
      <c r="AJ919" s="17"/>
    </row>
    <row r="920">
      <c r="A920" s="106"/>
      <c r="B920" s="106"/>
      <c r="C920" s="106"/>
      <c r="D920" s="109"/>
      <c r="E920" s="106"/>
      <c r="F920" s="109"/>
      <c r="G920" s="109"/>
      <c r="H920" s="106"/>
      <c r="I920" s="106"/>
      <c r="J920" s="106"/>
      <c r="K920" s="106"/>
      <c r="L920" s="106"/>
      <c r="M920" s="106"/>
      <c r="N920" s="106"/>
      <c r="O920" s="106"/>
      <c r="P920" s="106"/>
      <c r="Q920" s="106"/>
      <c r="R920" s="106"/>
      <c r="S920" s="106"/>
      <c r="T920" s="106"/>
      <c r="U920" s="106"/>
      <c r="V920" s="106"/>
      <c r="W920" s="106"/>
      <c r="X920" s="106"/>
      <c r="Y920" s="106"/>
      <c r="Z920" s="106"/>
      <c r="AA920" s="106"/>
      <c r="AB920" s="106"/>
      <c r="AC920" s="106"/>
      <c r="AD920" s="106"/>
      <c r="AE920" s="106"/>
      <c r="AF920" s="106"/>
      <c r="AG920" s="106"/>
      <c r="AH920" s="106"/>
      <c r="AI920" s="16"/>
      <c r="AJ920" s="17"/>
    </row>
    <row r="921">
      <c r="A921" s="106"/>
      <c r="B921" s="106"/>
      <c r="C921" s="106"/>
      <c r="D921" s="109"/>
      <c r="E921" s="106"/>
      <c r="F921" s="109"/>
      <c r="G921" s="109"/>
      <c r="H921" s="106"/>
      <c r="I921" s="106"/>
      <c r="J921" s="106"/>
      <c r="K921" s="106"/>
      <c r="L921" s="106"/>
      <c r="M921" s="106"/>
      <c r="N921" s="106"/>
      <c r="O921" s="106"/>
      <c r="P921" s="106"/>
      <c r="Q921" s="106"/>
      <c r="R921" s="106"/>
      <c r="S921" s="106"/>
      <c r="T921" s="106"/>
      <c r="U921" s="106"/>
      <c r="V921" s="106"/>
      <c r="W921" s="106"/>
      <c r="X921" s="106"/>
      <c r="Y921" s="106"/>
      <c r="Z921" s="106"/>
      <c r="AA921" s="106"/>
      <c r="AB921" s="106"/>
      <c r="AC921" s="106"/>
      <c r="AD921" s="106"/>
      <c r="AE921" s="106"/>
      <c r="AF921" s="106"/>
      <c r="AG921" s="106"/>
      <c r="AH921" s="106"/>
      <c r="AI921" s="16"/>
      <c r="AJ921" s="17"/>
    </row>
    <row r="922">
      <c r="A922" s="106"/>
      <c r="B922" s="106"/>
      <c r="C922" s="106"/>
      <c r="D922" s="109"/>
      <c r="E922" s="106"/>
      <c r="F922" s="109"/>
      <c r="G922" s="109"/>
      <c r="H922" s="106"/>
      <c r="I922" s="106"/>
      <c r="J922" s="106"/>
      <c r="K922" s="106"/>
      <c r="L922" s="106"/>
      <c r="M922" s="106"/>
      <c r="N922" s="106"/>
      <c r="O922" s="106"/>
      <c r="P922" s="106"/>
      <c r="Q922" s="106"/>
      <c r="R922" s="106"/>
      <c r="S922" s="106"/>
      <c r="T922" s="106"/>
      <c r="U922" s="106"/>
      <c r="V922" s="106"/>
      <c r="W922" s="106"/>
      <c r="X922" s="106"/>
      <c r="Y922" s="106"/>
      <c r="Z922" s="106"/>
      <c r="AA922" s="106"/>
      <c r="AB922" s="106"/>
      <c r="AC922" s="106"/>
      <c r="AD922" s="106"/>
      <c r="AE922" s="106"/>
      <c r="AF922" s="106"/>
      <c r="AG922" s="106"/>
      <c r="AH922" s="106"/>
      <c r="AI922" s="16"/>
      <c r="AJ922" s="17"/>
    </row>
    <row r="923">
      <c r="A923" s="106"/>
      <c r="B923" s="106"/>
      <c r="C923" s="106"/>
      <c r="D923" s="109"/>
      <c r="E923" s="106"/>
      <c r="F923" s="109"/>
      <c r="G923" s="109"/>
      <c r="H923" s="106"/>
      <c r="I923" s="106"/>
      <c r="J923" s="106"/>
      <c r="K923" s="106"/>
      <c r="L923" s="106"/>
      <c r="M923" s="106"/>
      <c r="N923" s="106"/>
      <c r="O923" s="106"/>
      <c r="P923" s="106"/>
      <c r="Q923" s="106"/>
      <c r="R923" s="106"/>
      <c r="S923" s="106"/>
      <c r="T923" s="106"/>
      <c r="U923" s="106"/>
      <c r="V923" s="106"/>
      <c r="W923" s="106"/>
      <c r="X923" s="106"/>
      <c r="Y923" s="106"/>
      <c r="Z923" s="106"/>
      <c r="AA923" s="106"/>
      <c r="AB923" s="106"/>
      <c r="AC923" s="106"/>
      <c r="AD923" s="106"/>
      <c r="AE923" s="106"/>
      <c r="AF923" s="106"/>
      <c r="AG923" s="106"/>
      <c r="AH923" s="106"/>
      <c r="AI923" s="16"/>
      <c r="AJ923" s="17"/>
    </row>
    <row r="924">
      <c r="A924" s="106"/>
      <c r="B924" s="106"/>
      <c r="C924" s="106"/>
      <c r="D924" s="109"/>
      <c r="E924" s="106"/>
      <c r="F924" s="109"/>
      <c r="G924" s="109"/>
      <c r="H924" s="106"/>
      <c r="I924" s="106"/>
      <c r="J924" s="106"/>
      <c r="K924" s="106"/>
      <c r="L924" s="106"/>
      <c r="M924" s="106"/>
      <c r="N924" s="106"/>
      <c r="O924" s="106"/>
      <c r="P924" s="106"/>
      <c r="Q924" s="106"/>
      <c r="R924" s="106"/>
      <c r="S924" s="106"/>
      <c r="T924" s="106"/>
      <c r="U924" s="106"/>
      <c r="V924" s="106"/>
      <c r="W924" s="106"/>
      <c r="X924" s="106"/>
      <c r="Y924" s="106"/>
      <c r="Z924" s="106"/>
      <c r="AA924" s="106"/>
      <c r="AB924" s="106"/>
      <c r="AC924" s="106"/>
      <c r="AD924" s="106"/>
      <c r="AE924" s="106"/>
      <c r="AF924" s="106"/>
      <c r="AG924" s="106"/>
      <c r="AH924" s="106"/>
      <c r="AI924" s="16"/>
      <c r="AJ924" s="17"/>
    </row>
    <row r="925">
      <c r="A925" s="106"/>
      <c r="B925" s="106"/>
      <c r="C925" s="106"/>
      <c r="D925" s="109"/>
      <c r="E925" s="106"/>
      <c r="F925" s="109"/>
      <c r="G925" s="109"/>
      <c r="H925" s="106"/>
      <c r="I925" s="106"/>
      <c r="J925" s="106"/>
      <c r="K925" s="106"/>
      <c r="L925" s="106"/>
      <c r="M925" s="106"/>
      <c r="N925" s="106"/>
      <c r="O925" s="106"/>
      <c r="P925" s="106"/>
      <c r="Q925" s="106"/>
      <c r="R925" s="106"/>
      <c r="S925" s="106"/>
      <c r="T925" s="106"/>
      <c r="U925" s="106"/>
      <c r="V925" s="106"/>
      <c r="W925" s="106"/>
      <c r="X925" s="106"/>
      <c r="Y925" s="106"/>
      <c r="Z925" s="106"/>
      <c r="AA925" s="106"/>
      <c r="AB925" s="106"/>
      <c r="AC925" s="106"/>
      <c r="AD925" s="106"/>
      <c r="AE925" s="106"/>
      <c r="AF925" s="106"/>
      <c r="AG925" s="106"/>
      <c r="AH925" s="106"/>
      <c r="AI925" s="16"/>
      <c r="AJ925" s="17"/>
    </row>
    <row r="926">
      <c r="A926" s="106"/>
      <c r="B926" s="106"/>
      <c r="C926" s="106"/>
      <c r="D926" s="109"/>
      <c r="E926" s="106"/>
      <c r="F926" s="109"/>
      <c r="G926" s="109"/>
      <c r="H926" s="106"/>
      <c r="I926" s="106"/>
      <c r="J926" s="106"/>
      <c r="K926" s="106"/>
      <c r="L926" s="106"/>
      <c r="M926" s="106"/>
      <c r="N926" s="106"/>
      <c r="O926" s="106"/>
      <c r="P926" s="106"/>
      <c r="Q926" s="106"/>
      <c r="R926" s="106"/>
      <c r="S926" s="106"/>
      <c r="T926" s="106"/>
      <c r="U926" s="106"/>
      <c r="V926" s="106"/>
      <c r="W926" s="106"/>
      <c r="X926" s="106"/>
      <c r="Y926" s="106"/>
      <c r="Z926" s="106"/>
      <c r="AA926" s="106"/>
      <c r="AB926" s="106"/>
      <c r="AC926" s="106"/>
      <c r="AD926" s="106"/>
      <c r="AE926" s="106"/>
      <c r="AF926" s="106"/>
      <c r="AG926" s="106"/>
      <c r="AH926" s="106"/>
      <c r="AI926" s="16"/>
      <c r="AJ926" s="17"/>
    </row>
    <row r="927">
      <c r="A927" s="106"/>
      <c r="B927" s="106"/>
      <c r="C927" s="106"/>
      <c r="D927" s="109"/>
      <c r="E927" s="106"/>
      <c r="F927" s="109"/>
      <c r="G927" s="109"/>
      <c r="H927" s="106"/>
      <c r="I927" s="106"/>
      <c r="J927" s="106"/>
      <c r="K927" s="106"/>
      <c r="L927" s="106"/>
      <c r="M927" s="106"/>
      <c r="N927" s="106"/>
      <c r="O927" s="106"/>
      <c r="P927" s="106"/>
      <c r="Q927" s="106"/>
      <c r="R927" s="106"/>
      <c r="S927" s="106"/>
      <c r="T927" s="106"/>
      <c r="U927" s="106"/>
      <c r="V927" s="106"/>
      <c r="W927" s="106"/>
      <c r="X927" s="106"/>
      <c r="Y927" s="106"/>
      <c r="Z927" s="106"/>
      <c r="AA927" s="106"/>
      <c r="AB927" s="106"/>
      <c r="AC927" s="106"/>
      <c r="AD927" s="106"/>
      <c r="AE927" s="106"/>
      <c r="AF927" s="106"/>
      <c r="AG927" s="106"/>
      <c r="AH927" s="106"/>
      <c r="AI927" s="16"/>
      <c r="AJ927" s="17"/>
    </row>
    <row r="928">
      <c r="A928" s="106"/>
      <c r="B928" s="106"/>
      <c r="C928" s="106"/>
      <c r="D928" s="109"/>
      <c r="E928" s="106"/>
      <c r="F928" s="109"/>
      <c r="G928" s="109"/>
      <c r="H928" s="106"/>
      <c r="I928" s="106"/>
      <c r="J928" s="106"/>
      <c r="K928" s="106"/>
      <c r="L928" s="106"/>
      <c r="M928" s="106"/>
      <c r="N928" s="106"/>
      <c r="O928" s="106"/>
      <c r="P928" s="106"/>
      <c r="Q928" s="106"/>
      <c r="R928" s="106"/>
      <c r="S928" s="106"/>
      <c r="T928" s="106"/>
      <c r="U928" s="106"/>
      <c r="V928" s="106"/>
      <c r="W928" s="106"/>
      <c r="X928" s="106"/>
      <c r="Y928" s="106"/>
      <c r="Z928" s="106"/>
      <c r="AA928" s="106"/>
      <c r="AB928" s="106"/>
      <c r="AC928" s="106"/>
      <c r="AD928" s="106"/>
      <c r="AE928" s="106"/>
      <c r="AF928" s="106"/>
      <c r="AG928" s="106"/>
      <c r="AH928" s="106"/>
      <c r="AI928" s="16"/>
      <c r="AJ928" s="17"/>
    </row>
    <row r="929">
      <c r="A929" s="106"/>
      <c r="B929" s="106"/>
      <c r="C929" s="106"/>
      <c r="D929" s="109"/>
      <c r="E929" s="106"/>
      <c r="F929" s="109"/>
      <c r="G929" s="109"/>
      <c r="H929" s="106"/>
      <c r="I929" s="106"/>
      <c r="J929" s="106"/>
      <c r="K929" s="106"/>
      <c r="L929" s="106"/>
      <c r="M929" s="106"/>
      <c r="N929" s="106"/>
      <c r="O929" s="106"/>
      <c r="P929" s="106"/>
      <c r="Q929" s="106"/>
      <c r="R929" s="106"/>
      <c r="S929" s="106"/>
      <c r="T929" s="106"/>
      <c r="U929" s="106"/>
      <c r="V929" s="106"/>
      <c r="W929" s="106"/>
      <c r="X929" s="106"/>
      <c r="Y929" s="106"/>
      <c r="Z929" s="106"/>
      <c r="AA929" s="106"/>
      <c r="AB929" s="106"/>
      <c r="AC929" s="106"/>
      <c r="AD929" s="106"/>
      <c r="AE929" s="106"/>
      <c r="AF929" s="106"/>
      <c r="AG929" s="106"/>
      <c r="AH929" s="106"/>
      <c r="AI929" s="16"/>
      <c r="AJ929" s="17"/>
    </row>
    <row r="930">
      <c r="A930" s="106"/>
      <c r="B930" s="106"/>
      <c r="C930" s="106"/>
      <c r="D930" s="109"/>
      <c r="E930" s="106"/>
      <c r="F930" s="109"/>
      <c r="G930" s="109"/>
      <c r="H930" s="106"/>
      <c r="I930" s="106"/>
      <c r="J930" s="106"/>
      <c r="K930" s="106"/>
      <c r="L930" s="106"/>
      <c r="M930" s="106"/>
      <c r="N930" s="106"/>
      <c r="O930" s="106"/>
      <c r="P930" s="106"/>
      <c r="Q930" s="106"/>
      <c r="R930" s="106"/>
      <c r="S930" s="106"/>
      <c r="T930" s="106"/>
      <c r="U930" s="106"/>
      <c r="V930" s="106"/>
      <c r="W930" s="106"/>
      <c r="X930" s="106"/>
      <c r="Y930" s="106"/>
      <c r="Z930" s="106"/>
      <c r="AA930" s="106"/>
      <c r="AB930" s="106"/>
      <c r="AC930" s="106"/>
      <c r="AD930" s="106"/>
      <c r="AE930" s="106"/>
      <c r="AF930" s="106"/>
      <c r="AG930" s="106"/>
      <c r="AH930" s="106"/>
      <c r="AI930" s="16"/>
      <c r="AJ930" s="17"/>
    </row>
    <row r="931">
      <c r="A931" s="106"/>
      <c r="B931" s="106"/>
      <c r="C931" s="106"/>
      <c r="D931" s="109"/>
      <c r="E931" s="106"/>
      <c r="F931" s="109"/>
      <c r="G931" s="109"/>
      <c r="H931" s="106"/>
      <c r="I931" s="106"/>
      <c r="J931" s="106"/>
      <c r="K931" s="106"/>
      <c r="L931" s="106"/>
      <c r="M931" s="106"/>
      <c r="N931" s="106"/>
      <c r="O931" s="106"/>
      <c r="P931" s="106"/>
      <c r="Q931" s="106"/>
      <c r="R931" s="106"/>
      <c r="S931" s="106"/>
      <c r="T931" s="106"/>
      <c r="U931" s="106"/>
      <c r="V931" s="106"/>
      <c r="W931" s="106"/>
      <c r="X931" s="106"/>
      <c r="Y931" s="106"/>
      <c r="Z931" s="106"/>
      <c r="AA931" s="106"/>
      <c r="AB931" s="106"/>
      <c r="AC931" s="106"/>
      <c r="AD931" s="106"/>
      <c r="AE931" s="106"/>
      <c r="AF931" s="106"/>
      <c r="AG931" s="106"/>
      <c r="AH931" s="106"/>
      <c r="AI931" s="16"/>
      <c r="AJ931" s="17"/>
    </row>
    <row r="932">
      <c r="A932" s="106"/>
      <c r="B932" s="106"/>
      <c r="C932" s="106"/>
      <c r="D932" s="109"/>
      <c r="E932" s="106"/>
      <c r="F932" s="109"/>
      <c r="G932" s="109"/>
      <c r="H932" s="106"/>
      <c r="I932" s="106"/>
      <c r="J932" s="106"/>
      <c r="K932" s="106"/>
      <c r="L932" s="106"/>
      <c r="M932" s="106"/>
      <c r="N932" s="106"/>
      <c r="O932" s="106"/>
      <c r="P932" s="106"/>
      <c r="Q932" s="106"/>
      <c r="R932" s="106"/>
      <c r="S932" s="106"/>
      <c r="T932" s="106"/>
      <c r="U932" s="106"/>
      <c r="V932" s="106"/>
      <c r="W932" s="106"/>
      <c r="X932" s="106"/>
      <c r="Y932" s="106"/>
      <c r="Z932" s="106"/>
      <c r="AA932" s="106"/>
      <c r="AB932" s="106"/>
      <c r="AC932" s="106"/>
      <c r="AD932" s="106"/>
      <c r="AE932" s="106"/>
      <c r="AF932" s="106"/>
      <c r="AG932" s="106"/>
      <c r="AH932" s="106"/>
      <c r="AI932" s="16"/>
      <c r="AJ932" s="17"/>
    </row>
    <row r="933">
      <c r="A933" s="106"/>
      <c r="B933" s="106"/>
      <c r="C933" s="106"/>
      <c r="D933" s="109"/>
      <c r="E933" s="106"/>
      <c r="F933" s="109"/>
      <c r="G933" s="109"/>
      <c r="H933" s="106"/>
      <c r="I933" s="106"/>
      <c r="J933" s="106"/>
      <c r="K933" s="106"/>
      <c r="L933" s="106"/>
      <c r="M933" s="106"/>
      <c r="N933" s="106"/>
      <c r="O933" s="106"/>
      <c r="P933" s="106"/>
      <c r="Q933" s="106"/>
      <c r="R933" s="106"/>
      <c r="S933" s="106"/>
      <c r="T933" s="106"/>
      <c r="U933" s="106"/>
      <c r="V933" s="106"/>
      <c r="W933" s="106"/>
      <c r="X933" s="106"/>
      <c r="Y933" s="106"/>
      <c r="Z933" s="106"/>
      <c r="AA933" s="106"/>
      <c r="AB933" s="106"/>
      <c r="AC933" s="106"/>
      <c r="AD933" s="106"/>
      <c r="AE933" s="106"/>
      <c r="AF933" s="106"/>
      <c r="AG933" s="106"/>
      <c r="AH933" s="106"/>
      <c r="AI933" s="16"/>
      <c r="AJ933" s="17"/>
    </row>
    <row r="934">
      <c r="A934" s="106"/>
      <c r="B934" s="106"/>
      <c r="C934" s="106"/>
      <c r="D934" s="109"/>
      <c r="E934" s="106"/>
      <c r="F934" s="109"/>
      <c r="G934" s="109"/>
      <c r="H934" s="106"/>
      <c r="I934" s="106"/>
      <c r="J934" s="106"/>
      <c r="K934" s="106"/>
      <c r="L934" s="106"/>
      <c r="M934" s="106"/>
      <c r="N934" s="106"/>
      <c r="O934" s="106"/>
      <c r="P934" s="106"/>
      <c r="Q934" s="106"/>
      <c r="R934" s="106"/>
      <c r="S934" s="106"/>
      <c r="T934" s="106"/>
      <c r="U934" s="106"/>
      <c r="V934" s="106"/>
      <c r="W934" s="106"/>
      <c r="X934" s="106"/>
      <c r="Y934" s="106"/>
      <c r="Z934" s="106"/>
      <c r="AA934" s="106"/>
      <c r="AB934" s="106"/>
      <c r="AC934" s="106"/>
      <c r="AD934" s="106"/>
      <c r="AE934" s="106"/>
      <c r="AF934" s="106"/>
      <c r="AG934" s="106"/>
      <c r="AH934" s="106"/>
      <c r="AI934" s="16"/>
      <c r="AJ934" s="17"/>
    </row>
    <row r="935">
      <c r="A935" s="106"/>
      <c r="B935" s="106"/>
      <c r="C935" s="106"/>
      <c r="D935" s="109"/>
      <c r="E935" s="106"/>
      <c r="F935" s="109"/>
      <c r="G935" s="109"/>
      <c r="H935" s="106"/>
      <c r="I935" s="106"/>
      <c r="J935" s="106"/>
      <c r="K935" s="106"/>
      <c r="L935" s="106"/>
      <c r="M935" s="106"/>
      <c r="N935" s="106"/>
      <c r="O935" s="106"/>
      <c r="P935" s="106"/>
      <c r="Q935" s="106"/>
      <c r="R935" s="106"/>
      <c r="S935" s="106"/>
      <c r="T935" s="106"/>
      <c r="U935" s="106"/>
      <c r="V935" s="106"/>
      <c r="W935" s="106"/>
      <c r="X935" s="106"/>
      <c r="Y935" s="106"/>
      <c r="Z935" s="106"/>
      <c r="AA935" s="106"/>
      <c r="AB935" s="106"/>
      <c r="AC935" s="106"/>
      <c r="AD935" s="106"/>
      <c r="AE935" s="106"/>
      <c r="AF935" s="106"/>
      <c r="AG935" s="106"/>
      <c r="AH935" s="106"/>
      <c r="AI935" s="16"/>
      <c r="AJ935" s="17"/>
    </row>
    <row r="936">
      <c r="A936" s="106"/>
      <c r="B936" s="106"/>
      <c r="C936" s="106"/>
      <c r="D936" s="109"/>
      <c r="E936" s="106"/>
      <c r="F936" s="109"/>
      <c r="G936" s="109"/>
      <c r="H936" s="106"/>
      <c r="I936" s="106"/>
      <c r="J936" s="106"/>
      <c r="K936" s="106"/>
      <c r="L936" s="106"/>
      <c r="M936" s="106"/>
      <c r="N936" s="106"/>
      <c r="O936" s="106"/>
      <c r="P936" s="106"/>
      <c r="Q936" s="106"/>
      <c r="R936" s="106"/>
      <c r="S936" s="106"/>
      <c r="T936" s="106"/>
      <c r="U936" s="106"/>
      <c r="V936" s="106"/>
      <c r="W936" s="106"/>
      <c r="X936" s="106"/>
      <c r="Y936" s="106"/>
      <c r="Z936" s="106"/>
      <c r="AA936" s="106"/>
      <c r="AB936" s="106"/>
      <c r="AC936" s="106"/>
      <c r="AD936" s="106"/>
      <c r="AE936" s="106"/>
      <c r="AF936" s="106"/>
      <c r="AG936" s="106"/>
      <c r="AH936" s="106"/>
      <c r="AI936" s="16"/>
      <c r="AJ936" s="17"/>
    </row>
    <row r="937">
      <c r="A937" s="106"/>
      <c r="B937" s="106"/>
      <c r="C937" s="106"/>
      <c r="D937" s="109"/>
      <c r="E937" s="106"/>
      <c r="F937" s="109"/>
      <c r="G937" s="109"/>
      <c r="H937" s="106"/>
      <c r="I937" s="106"/>
      <c r="J937" s="106"/>
      <c r="K937" s="106"/>
      <c r="L937" s="106"/>
      <c r="M937" s="106"/>
      <c r="N937" s="106"/>
      <c r="O937" s="106"/>
      <c r="P937" s="106"/>
      <c r="Q937" s="106"/>
      <c r="R937" s="106"/>
      <c r="S937" s="106"/>
      <c r="T937" s="106"/>
      <c r="U937" s="106"/>
      <c r="V937" s="106"/>
      <c r="W937" s="106"/>
      <c r="X937" s="106"/>
      <c r="Y937" s="106"/>
      <c r="Z937" s="106"/>
      <c r="AA937" s="106"/>
      <c r="AB937" s="106"/>
      <c r="AC937" s="106"/>
      <c r="AD937" s="106"/>
      <c r="AE937" s="106"/>
      <c r="AF937" s="106"/>
      <c r="AG937" s="106"/>
      <c r="AH937" s="106"/>
      <c r="AI937" s="16"/>
      <c r="AJ937" s="17"/>
    </row>
    <row r="938">
      <c r="A938" s="106"/>
      <c r="B938" s="106"/>
      <c r="C938" s="106"/>
      <c r="D938" s="109"/>
      <c r="E938" s="106"/>
      <c r="F938" s="109"/>
      <c r="G938" s="109"/>
      <c r="H938" s="106"/>
      <c r="I938" s="106"/>
      <c r="J938" s="106"/>
      <c r="K938" s="106"/>
      <c r="L938" s="106"/>
      <c r="M938" s="106"/>
      <c r="N938" s="106"/>
      <c r="O938" s="106"/>
      <c r="P938" s="106"/>
      <c r="Q938" s="106"/>
      <c r="R938" s="106"/>
      <c r="S938" s="106"/>
      <c r="T938" s="106"/>
      <c r="U938" s="106"/>
      <c r="V938" s="106"/>
      <c r="W938" s="106"/>
      <c r="X938" s="106"/>
      <c r="Y938" s="106"/>
      <c r="Z938" s="106"/>
      <c r="AA938" s="106"/>
      <c r="AB938" s="106"/>
      <c r="AC938" s="106"/>
      <c r="AD938" s="106"/>
      <c r="AE938" s="106"/>
      <c r="AF938" s="106"/>
      <c r="AG938" s="106"/>
      <c r="AH938" s="106"/>
      <c r="AI938" s="16"/>
      <c r="AJ938" s="17"/>
    </row>
    <row r="939">
      <c r="A939" s="106"/>
      <c r="B939" s="106"/>
      <c r="C939" s="106"/>
      <c r="D939" s="109"/>
      <c r="E939" s="106"/>
      <c r="F939" s="109"/>
      <c r="G939" s="109"/>
      <c r="H939" s="106"/>
      <c r="I939" s="106"/>
      <c r="J939" s="106"/>
      <c r="K939" s="106"/>
      <c r="L939" s="106"/>
      <c r="M939" s="106"/>
      <c r="N939" s="106"/>
      <c r="O939" s="106"/>
      <c r="P939" s="106"/>
      <c r="Q939" s="106"/>
      <c r="R939" s="106"/>
      <c r="S939" s="106"/>
      <c r="T939" s="106"/>
      <c r="U939" s="106"/>
      <c r="V939" s="106"/>
      <c r="W939" s="106"/>
      <c r="X939" s="106"/>
      <c r="Y939" s="106"/>
      <c r="Z939" s="106"/>
      <c r="AA939" s="106"/>
      <c r="AB939" s="106"/>
      <c r="AC939" s="106"/>
      <c r="AD939" s="106"/>
      <c r="AE939" s="106"/>
      <c r="AF939" s="106"/>
      <c r="AG939" s="106"/>
      <c r="AH939" s="106"/>
      <c r="AI939" s="16"/>
      <c r="AJ939" s="17"/>
    </row>
    <row r="940">
      <c r="A940" s="106"/>
      <c r="B940" s="106"/>
      <c r="C940" s="106"/>
      <c r="D940" s="109"/>
      <c r="E940" s="106"/>
      <c r="F940" s="109"/>
      <c r="G940" s="109"/>
      <c r="H940" s="106"/>
      <c r="I940" s="106"/>
      <c r="J940" s="106"/>
      <c r="K940" s="106"/>
      <c r="L940" s="106"/>
      <c r="M940" s="106"/>
      <c r="N940" s="106"/>
      <c r="O940" s="106"/>
      <c r="P940" s="106"/>
      <c r="Q940" s="106"/>
      <c r="R940" s="106"/>
      <c r="S940" s="106"/>
      <c r="T940" s="106"/>
      <c r="U940" s="106"/>
      <c r="V940" s="106"/>
      <c r="W940" s="106"/>
      <c r="X940" s="106"/>
      <c r="Y940" s="106"/>
      <c r="Z940" s="106"/>
      <c r="AA940" s="106"/>
      <c r="AB940" s="106"/>
      <c r="AC940" s="106"/>
      <c r="AD940" s="106"/>
      <c r="AE940" s="106"/>
      <c r="AF940" s="106"/>
      <c r="AG940" s="106"/>
      <c r="AH940" s="106"/>
      <c r="AI940" s="16"/>
      <c r="AJ940" s="17"/>
    </row>
    <row r="941">
      <c r="A941" s="106"/>
      <c r="B941" s="106"/>
      <c r="C941" s="106"/>
      <c r="D941" s="109"/>
      <c r="E941" s="106"/>
      <c r="F941" s="109"/>
      <c r="G941" s="109"/>
      <c r="H941" s="106"/>
      <c r="I941" s="106"/>
      <c r="J941" s="106"/>
      <c r="K941" s="106"/>
      <c r="L941" s="106"/>
      <c r="M941" s="106"/>
      <c r="N941" s="106"/>
      <c r="O941" s="106"/>
      <c r="P941" s="106"/>
      <c r="Q941" s="106"/>
      <c r="R941" s="106"/>
      <c r="S941" s="106"/>
      <c r="T941" s="106"/>
      <c r="U941" s="106"/>
      <c r="V941" s="106"/>
      <c r="W941" s="106"/>
      <c r="X941" s="106"/>
      <c r="Y941" s="106"/>
      <c r="Z941" s="106"/>
      <c r="AA941" s="106"/>
      <c r="AB941" s="106"/>
      <c r="AC941" s="106"/>
      <c r="AD941" s="106"/>
      <c r="AE941" s="106"/>
      <c r="AF941" s="106"/>
      <c r="AG941" s="106"/>
      <c r="AH941" s="106"/>
      <c r="AI941" s="16"/>
      <c r="AJ941" s="17"/>
    </row>
    <row r="942">
      <c r="A942" s="106"/>
      <c r="B942" s="106"/>
      <c r="C942" s="106"/>
      <c r="D942" s="109"/>
      <c r="E942" s="106"/>
      <c r="F942" s="109"/>
      <c r="G942" s="109"/>
      <c r="H942" s="106"/>
      <c r="I942" s="106"/>
      <c r="J942" s="106"/>
      <c r="K942" s="106"/>
      <c r="L942" s="106"/>
      <c r="M942" s="106"/>
      <c r="N942" s="106"/>
      <c r="O942" s="106"/>
      <c r="P942" s="106"/>
      <c r="Q942" s="106"/>
      <c r="R942" s="106"/>
      <c r="S942" s="106"/>
      <c r="T942" s="106"/>
      <c r="U942" s="106"/>
      <c r="V942" s="106"/>
      <c r="W942" s="106"/>
      <c r="X942" s="106"/>
      <c r="Y942" s="106"/>
      <c r="Z942" s="106"/>
      <c r="AA942" s="106"/>
      <c r="AB942" s="106"/>
      <c r="AC942" s="106"/>
      <c r="AD942" s="106"/>
      <c r="AE942" s="106"/>
      <c r="AF942" s="106"/>
      <c r="AG942" s="106"/>
      <c r="AH942" s="106"/>
      <c r="AI942" s="16"/>
      <c r="AJ942" s="17"/>
    </row>
    <row r="943">
      <c r="A943" s="106"/>
      <c r="B943" s="106"/>
      <c r="C943" s="106"/>
      <c r="D943" s="109"/>
      <c r="E943" s="106"/>
      <c r="F943" s="109"/>
      <c r="G943" s="109"/>
      <c r="H943" s="106"/>
      <c r="I943" s="106"/>
      <c r="J943" s="106"/>
      <c r="K943" s="106"/>
      <c r="L943" s="106"/>
      <c r="M943" s="106"/>
      <c r="N943" s="106"/>
      <c r="O943" s="106"/>
      <c r="P943" s="106"/>
      <c r="Q943" s="106"/>
      <c r="R943" s="106"/>
      <c r="S943" s="106"/>
      <c r="T943" s="106"/>
      <c r="U943" s="106"/>
      <c r="V943" s="106"/>
      <c r="W943" s="106"/>
      <c r="X943" s="106"/>
      <c r="Y943" s="106"/>
      <c r="Z943" s="106"/>
      <c r="AA943" s="106"/>
      <c r="AB943" s="106"/>
      <c r="AC943" s="106"/>
      <c r="AD943" s="106"/>
      <c r="AE943" s="106"/>
      <c r="AF943" s="106"/>
      <c r="AG943" s="106"/>
      <c r="AH943" s="106"/>
      <c r="AI943" s="16"/>
      <c r="AJ943" s="17"/>
    </row>
    <row r="944">
      <c r="A944" s="106"/>
      <c r="B944" s="106"/>
      <c r="C944" s="106"/>
      <c r="D944" s="109"/>
      <c r="E944" s="106"/>
      <c r="F944" s="109"/>
      <c r="G944" s="109"/>
      <c r="H944" s="106"/>
      <c r="I944" s="106"/>
      <c r="J944" s="106"/>
      <c r="K944" s="106"/>
      <c r="L944" s="106"/>
      <c r="M944" s="106"/>
      <c r="N944" s="106"/>
      <c r="O944" s="106"/>
      <c r="P944" s="106"/>
      <c r="Q944" s="106"/>
      <c r="R944" s="106"/>
      <c r="S944" s="106"/>
      <c r="T944" s="106"/>
      <c r="U944" s="106"/>
      <c r="V944" s="106"/>
      <c r="W944" s="106"/>
      <c r="X944" s="106"/>
      <c r="Y944" s="106"/>
      <c r="Z944" s="106"/>
      <c r="AA944" s="106"/>
      <c r="AB944" s="106"/>
      <c r="AC944" s="106"/>
      <c r="AD944" s="106"/>
      <c r="AE944" s="106"/>
      <c r="AF944" s="106"/>
      <c r="AG944" s="106"/>
      <c r="AH944" s="106"/>
      <c r="AI944" s="16"/>
      <c r="AJ944" s="17"/>
    </row>
    <row r="945">
      <c r="A945" s="106"/>
      <c r="B945" s="106"/>
      <c r="C945" s="106"/>
      <c r="D945" s="109"/>
      <c r="E945" s="106"/>
      <c r="F945" s="109"/>
      <c r="G945" s="109"/>
      <c r="H945" s="106"/>
      <c r="I945" s="106"/>
      <c r="J945" s="106"/>
      <c r="K945" s="106"/>
      <c r="L945" s="106"/>
      <c r="M945" s="106"/>
      <c r="N945" s="106"/>
      <c r="O945" s="106"/>
      <c r="P945" s="106"/>
      <c r="Q945" s="106"/>
      <c r="R945" s="106"/>
      <c r="S945" s="106"/>
      <c r="T945" s="106"/>
      <c r="U945" s="106"/>
      <c r="V945" s="106"/>
      <c r="W945" s="106"/>
      <c r="X945" s="106"/>
      <c r="Y945" s="106"/>
      <c r="Z945" s="106"/>
      <c r="AA945" s="106"/>
      <c r="AB945" s="106"/>
      <c r="AC945" s="106"/>
      <c r="AD945" s="106"/>
      <c r="AE945" s="106"/>
      <c r="AF945" s="106"/>
      <c r="AG945" s="106"/>
      <c r="AH945" s="106"/>
      <c r="AI945" s="16"/>
      <c r="AJ945" s="17"/>
    </row>
    <row r="946">
      <c r="A946" s="106"/>
      <c r="B946" s="106"/>
      <c r="C946" s="106"/>
      <c r="D946" s="109"/>
      <c r="E946" s="106"/>
      <c r="F946" s="109"/>
      <c r="G946" s="109"/>
      <c r="H946" s="106"/>
      <c r="I946" s="106"/>
      <c r="J946" s="106"/>
      <c r="K946" s="106"/>
      <c r="L946" s="106"/>
      <c r="M946" s="106"/>
      <c r="N946" s="106"/>
      <c r="O946" s="106"/>
      <c r="P946" s="106"/>
      <c r="Q946" s="106"/>
      <c r="R946" s="106"/>
      <c r="S946" s="106"/>
      <c r="T946" s="106"/>
      <c r="U946" s="106"/>
      <c r="V946" s="106"/>
      <c r="W946" s="106"/>
      <c r="X946" s="106"/>
      <c r="Y946" s="106"/>
      <c r="Z946" s="106"/>
      <c r="AA946" s="106"/>
      <c r="AB946" s="106"/>
      <c r="AC946" s="106"/>
      <c r="AD946" s="106"/>
      <c r="AE946" s="106"/>
      <c r="AF946" s="106"/>
      <c r="AG946" s="106"/>
      <c r="AH946" s="106"/>
      <c r="AI946" s="16"/>
      <c r="AJ946" s="17"/>
    </row>
    <row r="947">
      <c r="A947" s="106"/>
      <c r="B947" s="106"/>
      <c r="C947" s="106"/>
      <c r="D947" s="109"/>
      <c r="E947" s="106"/>
      <c r="F947" s="109"/>
      <c r="G947" s="109"/>
      <c r="H947" s="106"/>
      <c r="I947" s="106"/>
      <c r="J947" s="106"/>
      <c r="K947" s="106"/>
      <c r="L947" s="106"/>
      <c r="M947" s="106"/>
      <c r="N947" s="106"/>
      <c r="O947" s="106"/>
      <c r="P947" s="106"/>
      <c r="Q947" s="106"/>
      <c r="R947" s="106"/>
      <c r="S947" s="106"/>
      <c r="T947" s="106"/>
      <c r="U947" s="106"/>
      <c r="V947" s="106"/>
      <c r="W947" s="106"/>
      <c r="X947" s="106"/>
      <c r="Y947" s="106"/>
      <c r="Z947" s="106"/>
      <c r="AA947" s="106"/>
      <c r="AB947" s="106"/>
      <c r="AC947" s="106"/>
      <c r="AD947" s="106"/>
      <c r="AE947" s="106"/>
      <c r="AF947" s="106"/>
      <c r="AG947" s="106"/>
      <c r="AH947" s="106"/>
      <c r="AI947" s="16"/>
      <c r="AJ947" s="17"/>
    </row>
    <row r="948">
      <c r="A948" s="106"/>
      <c r="B948" s="106"/>
      <c r="C948" s="106"/>
      <c r="D948" s="109"/>
      <c r="E948" s="106"/>
      <c r="F948" s="109"/>
      <c r="G948" s="109"/>
      <c r="H948" s="106"/>
      <c r="I948" s="106"/>
      <c r="J948" s="106"/>
      <c r="K948" s="106"/>
      <c r="L948" s="106"/>
      <c r="M948" s="106"/>
      <c r="N948" s="106"/>
      <c r="O948" s="106"/>
      <c r="P948" s="106"/>
      <c r="Q948" s="106"/>
      <c r="R948" s="106"/>
      <c r="S948" s="106"/>
      <c r="T948" s="106"/>
      <c r="U948" s="106"/>
      <c r="V948" s="106"/>
      <c r="W948" s="106"/>
      <c r="X948" s="106"/>
      <c r="Y948" s="106"/>
      <c r="Z948" s="106"/>
      <c r="AA948" s="106"/>
      <c r="AB948" s="106"/>
      <c r="AC948" s="106"/>
      <c r="AD948" s="106"/>
      <c r="AE948" s="106"/>
      <c r="AF948" s="106"/>
      <c r="AG948" s="106"/>
      <c r="AH948" s="106"/>
      <c r="AI948" s="16"/>
      <c r="AJ948" s="17"/>
    </row>
    <row r="949">
      <c r="A949" s="106"/>
      <c r="B949" s="106"/>
      <c r="C949" s="106"/>
      <c r="D949" s="109"/>
      <c r="E949" s="106"/>
      <c r="F949" s="109"/>
      <c r="G949" s="109"/>
      <c r="H949" s="106"/>
      <c r="I949" s="106"/>
      <c r="J949" s="106"/>
      <c r="K949" s="106"/>
      <c r="L949" s="106"/>
      <c r="M949" s="106"/>
      <c r="N949" s="106"/>
      <c r="O949" s="106"/>
      <c r="P949" s="106"/>
      <c r="Q949" s="106"/>
      <c r="R949" s="106"/>
      <c r="S949" s="106"/>
      <c r="T949" s="106"/>
      <c r="U949" s="106"/>
      <c r="V949" s="106"/>
      <c r="W949" s="106"/>
      <c r="X949" s="106"/>
      <c r="Y949" s="106"/>
      <c r="Z949" s="106"/>
      <c r="AA949" s="106"/>
      <c r="AB949" s="106"/>
      <c r="AC949" s="106"/>
      <c r="AD949" s="106"/>
      <c r="AE949" s="106"/>
      <c r="AF949" s="106"/>
      <c r="AG949" s="106"/>
      <c r="AH949" s="106"/>
      <c r="AI949" s="16"/>
      <c r="AJ949" s="17"/>
    </row>
    <row r="950">
      <c r="A950" s="106"/>
      <c r="B950" s="106"/>
      <c r="C950" s="106"/>
      <c r="D950" s="109"/>
      <c r="E950" s="106"/>
      <c r="F950" s="109"/>
      <c r="G950" s="109"/>
      <c r="H950" s="106"/>
      <c r="I950" s="106"/>
      <c r="J950" s="106"/>
      <c r="K950" s="106"/>
      <c r="L950" s="106"/>
      <c r="M950" s="106"/>
      <c r="N950" s="106"/>
      <c r="O950" s="106"/>
      <c r="P950" s="106"/>
      <c r="Q950" s="106"/>
      <c r="R950" s="106"/>
      <c r="S950" s="106"/>
      <c r="T950" s="106"/>
      <c r="U950" s="106"/>
      <c r="V950" s="106"/>
      <c r="W950" s="106"/>
      <c r="X950" s="106"/>
      <c r="Y950" s="106"/>
      <c r="Z950" s="106"/>
      <c r="AA950" s="106"/>
      <c r="AB950" s="106"/>
      <c r="AC950" s="106"/>
      <c r="AD950" s="106"/>
      <c r="AE950" s="106"/>
      <c r="AF950" s="106"/>
      <c r="AG950" s="106"/>
      <c r="AH950" s="106"/>
      <c r="AI950" s="16"/>
      <c r="AJ950" s="17"/>
    </row>
    <row r="951">
      <c r="A951" s="106"/>
      <c r="B951" s="106"/>
      <c r="C951" s="106"/>
      <c r="D951" s="109"/>
      <c r="E951" s="106"/>
      <c r="F951" s="109"/>
      <c r="G951" s="109"/>
      <c r="H951" s="106"/>
      <c r="I951" s="106"/>
      <c r="J951" s="106"/>
      <c r="K951" s="106"/>
      <c r="L951" s="106"/>
      <c r="M951" s="106"/>
      <c r="N951" s="106"/>
      <c r="O951" s="106"/>
      <c r="P951" s="106"/>
      <c r="Q951" s="106"/>
      <c r="R951" s="106"/>
      <c r="S951" s="106"/>
      <c r="T951" s="106"/>
      <c r="U951" s="106"/>
      <c r="V951" s="106"/>
      <c r="W951" s="106"/>
      <c r="X951" s="106"/>
      <c r="Y951" s="106"/>
      <c r="Z951" s="106"/>
      <c r="AA951" s="106"/>
      <c r="AB951" s="106"/>
      <c r="AC951" s="106"/>
      <c r="AD951" s="106"/>
      <c r="AE951" s="106"/>
      <c r="AF951" s="106"/>
      <c r="AG951" s="106"/>
      <c r="AH951" s="106"/>
      <c r="AI951" s="16"/>
      <c r="AJ951" s="17"/>
    </row>
    <row r="952">
      <c r="A952" s="106"/>
      <c r="B952" s="106"/>
      <c r="C952" s="106"/>
      <c r="D952" s="109"/>
      <c r="E952" s="106"/>
      <c r="F952" s="109"/>
      <c r="G952" s="109"/>
      <c r="H952" s="106"/>
      <c r="I952" s="106"/>
      <c r="J952" s="106"/>
      <c r="K952" s="106"/>
      <c r="L952" s="106"/>
      <c r="M952" s="106"/>
      <c r="N952" s="106"/>
      <c r="O952" s="106"/>
      <c r="P952" s="106"/>
      <c r="Q952" s="106"/>
      <c r="R952" s="106"/>
      <c r="S952" s="106"/>
      <c r="T952" s="106"/>
      <c r="U952" s="106"/>
      <c r="V952" s="106"/>
      <c r="W952" s="106"/>
      <c r="X952" s="106"/>
      <c r="Y952" s="106"/>
      <c r="Z952" s="106"/>
      <c r="AA952" s="106"/>
      <c r="AB952" s="106"/>
      <c r="AC952" s="106"/>
      <c r="AD952" s="106"/>
      <c r="AE952" s="106"/>
      <c r="AF952" s="106"/>
      <c r="AG952" s="106"/>
      <c r="AH952" s="106"/>
      <c r="AI952" s="16"/>
      <c r="AJ952" s="17"/>
    </row>
    <row r="953">
      <c r="A953" s="106"/>
      <c r="B953" s="106"/>
      <c r="C953" s="106"/>
      <c r="D953" s="109"/>
      <c r="E953" s="106"/>
      <c r="F953" s="109"/>
      <c r="G953" s="109"/>
      <c r="H953" s="106"/>
      <c r="I953" s="106"/>
      <c r="J953" s="106"/>
      <c r="K953" s="106"/>
      <c r="L953" s="106"/>
      <c r="M953" s="106"/>
      <c r="N953" s="106"/>
      <c r="O953" s="106"/>
      <c r="P953" s="106"/>
      <c r="Q953" s="106"/>
      <c r="R953" s="106"/>
      <c r="S953" s="106"/>
      <c r="T953" s="106"/>
      <c r="U953" s="106"/>
      <c r="V953" s="106"/>
      <c r="W953" s="106"/>
      <c r="X953" s="106"/>
      <c r="Y953" s="106"/>
      <c r="Z953" s="106"/>
      <c r="AA953" s="106"/>
      <c r="AB953" s="106"/>
      <c r="AC953" s="106"/>
      <c r="AD953" s="106"/>
      <c r="AE953" s="106"/>
      <c r="AF953" s="106"/>
      <c r="AG953" s="106"/>
      <c r="AH953" s="106"/>
      <c r="AI953" s="16"/>
      <c r="AJ953" s="17"/>
    </row>
    <row r="954">
      <c r="A954" s="106"/>
      <c r="B954" s="106"/>
      <c r="C954" s="106"/>
      <c r="D954" s="109"/>
      <c r="E954" s="106"/>
      <c r="F954" s="109"/>
      <c r="G954" s="109"/>
      <c r="H954" s="106"/>
      <c r="I954" s="106"/>
      <c r="J954" s="106"/>
      <c r="K954" s="106"/>
      <c r="L954" s="106"/>
      <c r="M954" s="106"/>
      <c r="N954" s="106"/>
      <c r="O954" s="106"/>
      <c r="P954" s="106"/>
      <c r="Q954" s="106"/>
      <c r="R954" s="106"/>
      <c r="S954" s="106"/>
      <c r="T954" s="106"/>
      <c r="U954" s="106"/>
      <c r="V954" s="106"/>
      <c r="W954" s="106"/>
      <c r="X954" s="106"/>
      <c r="Y954" s="106"/>
      <c r="Z954" s="106"/>
      <c r="AA954" s="106"/>
      <c r="AB954" s="106"/>
      <c r="AC954" s="106"/>
      <c r="AD954" s="106"/>
      <c r="AE954" s="106"/>
      <c r="AF954" s="106"/>
      <c r="AG954" s="106"/>
      <c r="AH954" s="106"/>
      <c r="AI954" s="16"/>
      <c r="AJ954" s="17"/>
    </row>
    <row r="955">
      <c r="A955" s="106"/>
      <c r="B955" s="106"/>
      <c r="C955" s="106"/>
      <c r="D955" s="109"/>
      <c r="E955" s="106"/>
      <c r="F955" s="109"/>
      <c r="G955" s="109"/>
      <c r="H955" s="106"/>
      <c r="I955" s="106"/>
      <c r="J955" s="106"/>
      <c r="K955" s="106"/>
      <c r="L955" s="106"/>
      <c r="M955" s="106"/>
      <c r="N955" s="106"/>
      <c r="O955" s="106"/>
      <c r="P955" s="106"/>
      <c r="Q955" s="106"/>
      <c r="R955" s="106"/>
      <c r="S955" s="106"/>
      <c r="T955" s="106"/>
      <c r="U955" s="106"/>
      <c r="V955" s="106"/>
      <c r="W955" s="106"/>
      <c r="X955" s="106"/>
      <c r="Y955" s="106"/>
      <c r="Z955" s="106"/>
      <c r="AA955" s="106"/>
      <c r="AB955" s="106"/>
      <c r="AC955" s="106"/>
      <c r="AD955" s="106"/>
      <c r="AE955" s="106"/>
      <c r="AF955" s="106"/>
      <c r="AG955" s="106"/>
      <c r="AH955" s="106"/>
      <c r="AI955" s="16"/>
      <c r="AJ955" s="17"/>
    </row>
    <row r="956">
      <c r="A956" s="106"/>
      <c r="B956" s="106"/>
      <c r="C956" s="106"/>
      <c r="D956" s="109"/>
      <c r="E956" s="106"/>
      <c r="F956" s="109"/>
      <c r="G956" s="109"/>
      <c r="H956" s="106"/>
      <c r="I956" s="106"/>
      <c r="J956" s="106"/>
      <c r="K956" s="106"/>
      <c r="L956" s="106"/>
      <c r="M956" s="106"/>
      <c r="N956" s="106"/>
      <c r="O956" s="106"/>
      <c r="P956" s="106"/>
      <c r="Q956" s="106"/>
      <c r="R956" s="106"/>
      <c r="S956" s="106"/>
      <c r="T956" s="106"/>
      <c r="U956" s="106"/>
      <c r="V956" s="106"/>
      <c r="W956" s="106"/>
      <c r="X956" s="106"/>
      <c r="Y956" s="106"/>
      <c r="Z956" s="106"/>
      <c r="AA956" s="106"/>
      <c r="AB956" s="106"/>
      <c r="AC956" s="106"/>
      <c r="AD956" s="106"/>
      <c r="AE956" s="106"/>
      <c r="AF956" s="106"/>
      <c r="AG956" s="106"/>
      <c r="AH956" s="106"/>
      <c r="AI956" s="16"/>
      <c r="AJ956" s="17"/>
    </row>
    <row r="957">
      <c r="A957" s="106"/>
      <c r="B957" s="106"/>
      <c r="C957" s="106"/>
      <c r="D957" s="109"/>
      <c r="E957" s="106"/>
      <c r="F957" s="109"/>
      <c r="G957" s="109"/>
      <c r="H957" s="106"/>
      <c r="I957" s="106"/>
      <c r="J957" s="106"/>
      <c r="K957" s="106"/>
      <c r="L957" s="106"/>
      <c r="M957" s="106"/>
      <c r="N957" s="106"/>
      <c r="O957" s="106"/>
      <c r="P957" s="106"/>
      <c r="Q957" s="106"/>
      <c r="R957" s="106"/>
      <c r="S957" s="106"/>
      <c r="T957" s="106"/>
      <c r="U957" s="106"/>
      <c r="V957" s="106"/>
      <c r="W957" s="106"/>
      <c r="X957" s="106"/>
      <c r="Y957" s="106"/>
      <c r="Z957" s="106"/>
      <c r="AA957" s="106"/>
      <c r="AB957" s="106"/>
      <c r="AC957" s="106"/>
      <c r="AD957" s="106"/>
      <c r="AE957" s="106"/>
      <c r="AF957" s="106"/>
      <c r="AG957" s="106"/>
      <c r="AH957" s="106"/>
      <c r="AI957" s="16"/>
      <c r="AJ957" s="17"/>
    </row>
    <row r="958">
      <c r="A958" s="106"/>
      <c r="B958" s="106"/>
      <c r="C958" s="106"/>
      <c r="D958" s="109"/>
      <c r="E958" s="106"/>
      <c r="F958" s="109"/>
      <c r="G958" s="109"/>
      <c r="H958" s="106"/>
      <c r="I958" s="106"/>
      <c r="J958" s="106"/>
      <c r="K958" s="106"/>
      <c r="L958" s="106"/>
      <c r="M958" s="106"/>
      <c r="N958" s="106"/>
      <c r="O958" s="106"/>
      <c r="P958" s="106"/>
      <c r="Q958" s="106"/>
      <c r="R958" s="106"/>
      <c r="S958" s="106"/>
      <c r="T958" s="106"/>
      <c r="U958" s="106"/>
      <c r="V958" s="106"/>
      <c r="W958" s="106"/>
      <c r="X958" s="106"/>
      <c r="Y958" s="106"/>
      <c r="Z958" s="106"/>
      <c r="AA958" s="106"/>
      <c r="AB958" s="106"/>
      <c r="AC958" s="106"/>
      <c r="AD958" s="106"/>
      <c r="AE958" s="106"/>
      <c r="AF958" s="106"/>
      <c r="AG958" s="106"/>
      <c r="AH958" s="106"/>
      <c r="AI958" s="16"/>
      <c r="AJ958" s="17"/>
    </row>
    <row r="959">
      <c r="A959" s="106"/>
      <c r="B959" s="106"/>
      <c r="C959" s="106"/>
      <c r="D959" s="109"/>
      <c r="E959" s="106"/>
      <c r="F959" s="109"/>
      <c r="G959" s="109"/>
      <c r="H959" s="106"/>
      <c r="I959" s="106"/>
      <c r="J959" s="106"/>
      <c r="K959" s="106"/>
      <c r="L959" s="106"/>
      <c r="M959" s="106"/>
      <c r="N959" s="106"/>
      <c r="O959" s="106"/>
      <c r="P959" s="106"/>
      <c r="Q959" s="106"/>
      <c r="R959" s="106"/>
      <c r="S959" s="106"/>
      <c r="T959" s="106"/>
      <c r="U959" s="106"/>
      <c r="V959" s="106"/>
      <c r="W959" s="106"/>
      <c r="X959" s="106"/>
      <c r="Y959" s="106"/>
      <c r="Z959" s="106"/>
      <c r="AA959" s="106"/>
      <c r="AB959" s="106"/>
      <c r="AC959" s="106"/>
      <c r="AD959" s="106"/>
      <c r="AE959" s="106"/>
      <c r="AF959" s="106"/>
      <c r="AG959" s="106"/>
      <c r="AH959" s="106"/>
      <c r="AI959" s="16"/>
      <c r="AJ959" s="17"/>
    </row>
    <row r="960">
      <c r="A960" s="106"/>
      <c r="B960" s="106"/>
      <c r="C960" s="106"/>
      <c r="D960" s="109"/>
      <c r="E960" s="106"/>
      <c r="F960" s="109"/>
      <c r="G960" s="109"/>
      <c r="H960" s="106"/>
      <c r="I960" s="106"/>
      <c r="J960" s="106"/>
      <c r="K960" s="106"/>
      <c r="L960" s="106"/>
      <c r="M960" s="106"/>
      <c r="N960" s="106"/>
      <c r="O960" s="106"/>
      <c r="P960" s="106"/>
      <c r="Q960" s="106"/>
      <c r="R960" s="106"/>
      <c r="S960" s="106"/>
      <c r="T960" s="106"/>
      <c r="U960" s="106"/>
      <c r="V960" s="106"/>
      <c r="W960" s="106"/>
      <c r="X960" s="106"/>
      <c r="Y960" s="106"/>
      <c r="Z960" s="106"/>
      <c r="AA960" s="106"/>
      <c r="AB960" s="106"/>
      <c r="AC960" s="106"/>
      <c r="AD960" s="106"/>
      <c r="AE960" s="106"/>
      <c r="AF960" s="106"/>
      <c r="AG960" s="106"/>
      <c r="AH960" s="106"/>
      <c r="AI960" s="16"/>
      <c r="AJ960" s="17"/>
    </row>
    <row r="961">
      <c r="A961" s="106"/>
      <c r="B961" s="106"/>
      <c r="C961" s="106"/>
      <c r="D961" s="109"/>
      <c r="E961" s="106"/>
      <c r="F961" s="109"/>
      <c r="G961" s="109"/>
      <c r="H961" s="106"/>
      <c r="I961" s="106"/>
      <c r="J961" s="106"/>
      <c r="K961" s="106"/>
      <c r="L961" s="106"/>
      <c r="M961" s="106"/>
      <c r="N961" s="106"/>
      <c r="O961" s="106"/>
      <c r="P961" s="106"/>
      <c r="Q961" s="106"/>
      <c r="R961" s="106"/>
      <c r="S961" s="106"/>
      <c r="T961" s="106"/>
      <c r="U961" s="106"/>
      <c r="V961" s="106"/>
      <c r="W961" s="106"/>
      <c r="X961" s="106"/>
      <c r="Y961" s="106"/>
      <c r="Z961" s="106"/>
      <c r="AA961" s="106"/>
      <c r="AB961" s="106"/>
      <c r="AC961" s="106"/>
      <c r="AD961" s="106"/>
      <c r="AE961" s="106"/>
      <c r="AF961" s="106"/>
      <c r="AG961" s="106"/>
      <c r="AH961" s="106"/>
      <c r="AI961" s="16"/>
      <c r="AJ961" s="17"/>
    </row>
    <row r="962">
      <c r="A962" s="106"/>
      <c r="B962" s="106"/>
      <c r="C962" s="106"/>
      <c r="D962" s="109"/>
      <c r="E962" s="106"/>
      <c r="F962" s="109"/>
      <c r="G962" s="109"/>
      <c r="H962" s="106"/>
      <c r="I962" s="106"/>
      <c r="J962" s="106"/>
      <c r="K962" s="106"/>
      <c r="L962" s="106"/>
      <c r="M962" s="106"/>
      <c r="N962" s="106"/>
      <c r="O962" s="106"/>
      <c r="P962" s="106"/>
      <c r="Q962" s="106"/>
      <c r="R962" s="106"/>
      <c r="S962" s="106"/>
      <c r="T962" s="106"/>
      <c r="U962" s="106"/>
      <c r="V962" s="106"/>
      <c r="W962" s="106"/>
      <c r="X962" s="106"/>
      <c r="Y962" s="106"/>
      <c r="Z962" s="106"/>
      <c r="AA962" s="106"/>
      <c r="AB962" s="106"/>
      <c r="AC962" s="106"/>
      <c r="AD962" s="106"/>
      <c r="AE962" s="106"/>
      <c r="AF962" s="106"/>
      <c r="AG962" s="106"/>
      <c r="AH962" s="106"/>
      <c r="AI962" s="16"/>
      <c r="AJ962" s="17"/>
    </row>
    <row r="963">
      <c r="A963" s="106"/>
      <c r="B963" s="106"/>
      <c r="C963" s="106"/>
      <c r="D963" s="109"/>
      <c r="E963" s="106"/>
      <c r="F963" s="109"/>
      <c r="G963" s="109"/>
      <c r="H963" s="106"/>
      <c r="I963" s="106"/>
      <c r="J963" s="106"/>
      <c r="K963" s="106"/>
      <c r="L963" s="106"/>
      <c r="M963" s="106"/>
      <c r="N963" s="106"/>
      <c r="O963" s="106"/>
      <c r="P963" s="106"/>
      <c r="Q963" s="106"/>
      <c r="R963" s="106"/>
      <c r="S963" s="106"/>
      <c r="T963" s="106"/>
      <c r="U963" s="106"/>
      <c r="V963" s="106"/>
      <c r="W963" s="106"/>
      <c r="X963" s="106"/>
      <c r="Y963" s="106"/>
      <c r="Z963" s="106"/>
      <c r="AA963" s="106"/>
      <c r="AB963" s="106"/>
      <c r="AC963" s="106"/>
      <c r="AD963" s="106"/>
      <c r="AE963" s="106"/>
      <c r="AF963" s="106"/>
      <c r="AG963" s="106"/>
      <c r="AH963" s="106"/>
      <c r="AI963" s="16"/>
      <c r="AJ963" s="17"/>
    </row>
    <row r="964">
      <c r="A964" s="106"/>
      <c r="B964" s="106"/>
      <c r="C964" s="106"/>
      <c r="D964" s="109"/>
      <c r="E964" s="106"/>
      <c r="F964" s="109"/>
      <c r="G964" s="109"/>
      <c r="H964" s="106"/>
      <c r="I964" s="106"/>
      <c r="J964" s="106"/>
      <c r="K964" s="106"/>
      <c r="L964" s="106"/>
      <c r="M964" s="106"/>
      <c r="N964" s="106"/>
      <c r="O964" s="106"/>
      <c r="P964" s="106"/>
      <c r="Q964" s="106"/>
      <c r="R964" s="106"/>
      <c r="S964" s="106"/>
      <c r="T964" s="106"/>
      <c r="U964" s="106"/>
      <c r="V964" s="106"/>
      <c r="W964" s="106"/>
      <c r="X964" s="106"/>
      <c r="Y964" s="106"/>
      <c r="Z964" s="106"/>
      <c r="AA964" s="106"/>
      <c r="AB964" s="106"/>
      <c r="AC964" s="106"/>
      <c r="AD964" s="106"/>
      <c r="AE964" s="106"/>
      <c r="AF964" s="106"/>
      <c r="AG964" s="106"/>
      <c r="AH964" s="106"/>
      <c r="AI964" s="16"/>
      <c r="AJ964" s="17"/>
    </row>
    <row r="965">
      <c r="A965" s="106"/>
      <c r="B965" s="106"/>
      <c r="C965" s="106"/>
      <c r="D965" s="109"/>
      <c r="E965" s="106"/>
      <c r="F965" s="109"/>
      <c r="G965" s="109"/>
      <c r="H965" s="106"/>
      <c r="I965" s="106"/>
      <c r="J965" s="106"/>
      <c r="K965" s="106"/>
      <c r="L965" s="106"/>
      <c r="M965" s="106"/>
      <c r="N965" s="106"/>
      <c r="O965" s="106"/>
      <c r="P965" s="106"/>
      <c r="Q965" s="106"/>
      <c r="R965" s="106"/>
      <c r="S965" s="106"/>
      <c r="T965" s="106"/>
      <c r="U965" s="106"/>
      <c r="V965" s="106"/>
      <c r="W965" s="106"/>
      <c r="X965" s="106"/>
      <c r="Y965" s="106"/>
      <c r="Z965" s="106"/>
      <c r="AA965" s="106"/>
      <c r="AB965" s="106"/>
      <c r="AC965" s="106"/>
      <c r="AD965" s="106"/>
      <c r="AE965" s="106"/>
      <c r="AF965" s="106"/>
      <c r="AG965" s="106"/>
      <c r="AH965" s="106"/>
      <c r="AI965" s="16"/>
      <c r="AJ965" s="17"/>
    </row>
    <row r="966">
      <c r="A966" s="106"/>
      <c r="B966" s="106"/>
      <c r="C966" s="106"/>
      <c r="D966" s="109"/>
      <c r="E966" s="106"/>
      <c r="F966" s="109"/>
      <c r="G966" s="109"/>
      <c r="H966" s="106"/>
      <c r="I966" s="106"/>
      <c r="J966" s="106"/>
      <c r="K966" s="106"/>
      <c r="L966" s="106"/>
      <c r="M966" s="106"/>
      <c r="N966" s="106"/>
      <c r="O966" s="106"/>
      <c r="P966" s="106"/>
      <c r="Q966" s="106"/>
      <c r="R966" s="106"/>
      <c r="S966" s="106"/>
      <c r="T966" s="106"/>
      <c r="U966" s="106"/>
      <c r="V966" s="106"/>
      <c r="W966" s="106"/>
      <c r="X966" s="106"/>
      <c r="Y966" s="106"/>
      <c r="Z966" s="106"/>
      <c r="AA966" s="106"/>
      <c r="AB966" s="106"/>
      <c r="AC966" s="106"/>
      <c r="AD966" s="106"/>
      <c r="AE966" s="106"/>
      <c r="AF966" s="106"/>
      <c r="AG966" s="106"/>
      <c r="AH966" s="106"/>
      <c r="AI966" s="16"/>
      <c r="AJ966" s="17"/>
    </row>
    <row r="967">
      <c r="A967" s="106"/>
      <c r="B967" s="106"/>
      <c r="C967" s="106"/>
      <c r="D967" s="109"/>
      <c r="E967" s="106"/>
      <c r="F967" s="109"/>
      <c r="G967" s="109"/>
      <c r="H967" s="106"/>
      <c r="I967" s="106"/>
      <c r="J967" s="106"/>
      <c r="K967" s="106"/>
      <c r="L967" s="106"/>
      <c r="M967" s="106"/>
      <c r="N967" s="106"/>
      <c r="O967" s="106"/>
      <c r="P967" s="106"/>
      <c r="Q967" s="106"/>
      <c r="R967" s="106"/>
      <c r="S967" s="106"/>
      <c r="T967" s="106"/>
      <c r="U967" s="106"/>
      <c r="V967" s="106"/>
      <c r="W967" s="106"/>
      <c r="X967" s="106"/>
      <c r="Y967" s="106"/>
      <c r="Z967" s="106"/>
      <c r="AA967" s="106"/>
      <c r="AB967" s="106"/>
      <c r="AC967" s="106"/>
      <c r="AD967" s="106"/>
      <c r="AE967" s="106"/>
      <c r="AF967" s="106"/>
      <c r="AG967" s="106"/>
      <c r="AH967" s="106"/>
      <c r="AI967" s="16"/>
      <c r="AJ967" s="17"/>
    </row>
    <row r="968">
      <c r="A968" s="106"/>
      <c r="B968" s="106"/>
      <c r="C968" s="106"/>
      <c r="D968" s="109"/>
      <c r="E968" s="106"/>
      <c r="F968" s="109"/>
      <c r="G968" s="109"/>
      <c r="H968" s="106"/>
      <c r="I968" s="106"/>
      <c r="J968" s="106"/>
      <c r="K968" s="106"/>
      <c r="L968" s="106"/>
      <c r="M968" s="106"/>
      <c r="N968" s="106"/>
      <c r="O968" s="106"/>
      <c r="P968" s="106"/>
      <c r="Q968" s="106"/>
      <c r="R968" s="106"/>
      <c r="S968" s="106"/>
      <c r="T968" s="106"/>
      <c r="U968" s="106"/>
      <c r="V968" s="106"/>
      <c r="W968" s="106"/>
      <c r="X968" s="106"/>
      <c r="Y968" s="106"/>
      <c r="Z968" s="106"/>
      <c r="AA968" s="106"/>
      <c r="AB968" s="106"/>
      <c r="AC968" s="106"/>
      <c r="AD968" s="106"/>
      <c r="AE968" s="106"/>
      <c r="AF968" s="106"/>
      <c r="AG968" s="106"/>
      <c r="AH968" s="106"/>
      <c r="AI968" s="16"/>
      <c r="AJ968" s="17"/>
    </row>
    <row r="969">
      <c r="A969" s="106"/>
      <c r="B969" s="106"/>
      <c r="C969" s="106"/>
      <c r="D969" s="109"/>
      <c r="E969" s="106"/>
      <c r="F969" s="109"/>
      <c r="G969" s="109"/>
      <c r="H969" s="106"/>
      <c r="I969" s="106"/>
      <c r="J969" s="106"/>
      <c r="K969" s="106"/>
      <c r="L969" s="106"/>
      <c r="M969" s="106"/>
      <c r="N969" s="106"/>
      <c r="O969" s="106"/>
      <c r="P969" s="106"/>
      <c r="Q969" s="106"/>
      <c r="R969" s="106"/>
      <c r="S969" s="106"/>
      <c r="T969" s="106"/>
      <c r="U969" s="106"/>
      <c r="V969" s="106"/>
      <c r="W969" s="106"/>
      <c r="X969" s="106"/>
      <c r="Y969" s="106"/>
      <c r="Z969" s="106"/>
      <c r="AA969" s="106"/>
      <c r="AB969" s="106"/>
      <c r="AC969" s="106"/>
      <c r="AD969" s="106"/>
      <c r="AE969" s="106"/>
      <c r="AF969" s="106"/>
      <c r="AG969" s="106"/>
      <c r="AH969" s="106"/>
      <c r="AI969" s="16"/>
      <c r="AJ969" s="17"/>
    </row>
    <row r="970">
      <c r="A970" s="106"/>
      <c r="B970" s="106"/>
      <c r="C970" s="106"/>
      <c r="D970" s="109"/>
      <c r="E970" s="106"/>
      <c r="F970" s="109"/>
      <c r="G970" s="109"/>
      <c r="H970" s="106"/>
      <c r="I970" s="106"/>
      <c r="J970" s="106"/>
      <c r="K970" s="106"/>
      <c r="L970" s="106"/>
      <c r="M970" s="106"/>
      <c r="N970" s="106"/>
      <c r="O970" s="106"/>
      <c r="P970" s="106"/>
      <c r="Q970" s="106"/>
      <c r="R970" s="106"/>
      <c r="S970" s="106"/>
      <c r="T970" s="106"/>
      <c r="U970" s="106"/>
      <c r="V970" s="106"/>
      <c r="W970" s="106"/>
      <c r="X970" s="106"/>
      <c r="Y970" s="106"/>
      <c r="Z970" s="106"/>
      <c r="AA970" s="106"/>
      <c r="AB970" s="106"/>
      <c r="AC970" s="106"/>
      <c r="AD970" s="106"/>
      <c r="AE970" s="106"/>
      <c r="AF970" s="106"/>
      <c r="AG970" s="106"/>
      <c r="AH970" s="106"/>
      <c r="AI970" s="16"/>
      <c r="AJ970" s="17"/>
    </row>
    <row r="971">
      <c r="A971" s="106"/>
      <c r="B971" s="106"/>
      <c r="C971" s="106"/>
      <c r="D971" s="109"/>
      <c r="E971" s="106"/>
      <c r="F971" s="109"/>
      <c r="G971" s="109"/>
      <c r="H971" s="106"/>
      <c r="I971" s="106"/>
      <c r="J971" s="106"/>
      <c r="K971" s="106"/>
      <c r="L971" s="106"/>
      <c r="M971" s="106"/>
      <c r="N971" s="106"/>
      <c r="O971" s="106"/>
      <c r="P971" s="106"/>
      <c r="Q971" s="106"/>
      <c r="R971" s="106"/>
      <c r="S971" s="106"/>
      <c r="T971" s="106"/>
      <c r="U971" s="106"/>
      <c r="V971" s="106"/>
      <c r="W971" s="106"/>
      <c r="X971" s="106"/>
      <c r="Y971" s="106"/>
      <c r="Z971" s="106"/>
      <c r="AA971" s="106"/>
      <c r="AB971" s="106"/>
      <c r="AC971" s="106"/>
      <c r="AD971" s="106"/>
      <c r="AE971" s="106"/>
      <c r="AF971" s="106"/>
      <c r="AG971" s="106"/>
      <c r="AH971" s="106"/>
      <c r="AI971" s="16"/>
      <c r="AJ971" s="17"/>
    </row>
    <row r="972">
      <c r="A972" s="106"/>
      <c r="B972" s="106"/>
      <c r="C972" s="106"/>
      <c r="D972" s="109"/>
      <c r="E972" s="106"/>
      <c r="F972" s="109"/>
      <c r="G972" s="109"/>
      <c r="H972" s="106"/>
      <c r="I972" s="106"/>
      <c r="J972" s="106"/>
      <c r="K972" s="106"/>
      <c r="L972" s="106"/>
      <c r="M972" s="106"/>
      <c r="N972" s="106"/>
      <c r="O972" s="106"/>
      <c r="P972" s="106"/>
      <c r="Q972" s="106"/>
      <c r="R972" s="106"/>
      <c r="S972" s="106"/>
      <c r="T972" s="106"/>
      <c r="U972" s="106"/>
      <c r="V972" s="106"/>
      <c r="W972" s="106"/>
      <c r="X972" s="106"/>
      <c r="Y972" s="106"/>
      <c r="Z972" s="106"/>
      <c r="AA972" s="106"/>
      <c r="AB972" s="106"/>
      <c r="AC972" s="106"/>
      <c r="AD972" s="106"/>
      <c r="AE972" s="106"/>
      <c r="AF972" s="106"/>
      <c r="AG972" s="106"/>
      <c r="AH972" s="106"/>
      <c r="AI972" s="16"/>
      <c r="AJ972" s="17"/>
    </row>
    <row r="973">
      <c r="A973" s="106"/>
      <c r="B973" s="106"/>
      <c r="C973" s="106"/>
      <c r="D973" s="109"/>
      <c r="E973" s="106"/>
      <c r="F973" s="109"/>
      <c r="G973" s="109"/>
      <c r="H973" s="106"/>
      <c r="I973" s="106"/>
      <c r="J973" s="106"/>
      <c r="K973" s="106"/>
      <c r="L973" s="106"/>
      <c r="M973" s="106"/>
      <c r="N973" s="106"/>
      <c r="O973" s="106"/>
      <c r="P973" s="106"/>
      <c r="Q973" s="106"/>
      <c r="R973" s="106"/>
      <c r="S973" s="106"/>
      <c r="T973" s="106"/>
      <c r="U973" s="106"/>
      <c r="V973" s="106"/>
      <c r="W973" s="106"/>
      <c r="X973" s="106"/>
      <c r="Y973" s="106"/>
      <c r="Z973" s="106"/>
      <c r="AA973" s="106"/>
      <c r="AB973" s="106"/>
      <c r="AC973" s="106"/>
      <c r="AD973" s="106"/>
      <c r="AE973" s="106"/>
      <c r="AF973" s="106"/>
      <c r="AG973" s="106"/>
      <c r="AH973" s="106"/>
      <c r="AI973" s="16"/>
      <c r="AJ973" s="17"/>
    </row>
    <row r="974">
      <c r="A974" s="106"/>
      <c r="B974" s="106"/>
      <c r="C974" s="106"/>
      <c r="D974" s="109"/>
      <c r="E974" s="106"/>
      <c r="F974" s="109"/>
      <c r="G974" s="109"/>
      <c r="H974" s="106"/>
      <c r="I974" s="106"/>
      <c r="J974" s="106"/>
      <c r="K974" s="106"/>
      <c r="L974" s="106"/>
      <c r="M974" s="106"/>
      <c r="N974" s="106"/>
      <c r="O974" s="106"/>
      <c r="P974" s="106"/>
      <c r="Q974" s="106"/>
      <c r="R974" s="106"/>
      <c r="S974" s="106"/>
      <c r="T974" s="106"/>
      <c r="U974" s="106"/>
      <c r="V974" s="106"/>
      <c r="W974" s="106"/>
      <c r="X974" s="106"/>
      <c r="Y974" s="106"/>
      <c r="Z974" s="106"/>
      <c r="AA974" s="106"/>
      <c r="AB974" s="106"/>
      <c r="AC974" s="106"/>
      <c r="AD974" s="106"/>
      <c r="AE974" s="106"/>
      <c r="AF974" s="106"/>
      <c r="AG974" s="106"/>
      <c r="AH974" s="106"/>
      <c r="AI974" s="16"/>
      <c r="AJ974" s="17"/>
    </row>
    <row r="975">
      <c r="A975" s="106"/>
      <c r="B975" s="106"/>
      <c r="C975" s="106"/>
      <c r="D975" s="109"/>
      <c r="E975" s="106"/>
      <c r="F975" s="109"/>
      <c r="G975" s="109"/>
      <c r="H975" s="106"/>
      <c r="I975" s="106"/>
      <c r="J975" s="106"/>
      <c r="K975" s="106"/>
      <c r="L975" s="106"/>
      <c r="M975" s="106"/>
      <c r="N975" s="106"/>
      <c r="O975" s="106"/>
      <c r="P975" s="106"/>
      <c r="Q975" s="106"/>
      <c r="R975" s="106"/>
      <c r="S975" s="106"/>
      <c r="T975" s="106"/>
      <c r="U975" s="106"/>
      <c r="V975" s="106"/>
      <c r="W975" s="106"/>
      <c r="X975" s="106"/>
      <c r="Y975" s="106"/>
      <c r="Z975" s="106"/>
      <c r="AA975" s="106"/>
      <c r="AB975" s="106"/>
      <c r="AC975" s="106"/>
      <c r="AD975" s="106"/>
      <c r="AE975" s="106"/>
      <c r="AF975" s="106"/>
      <c r="AG975" s="106"/>
      <c r="AH975" s="106"/>
      <c r="AI975" s="16"/>
      <c r="AJ975" s="17"/>
    </row>
    <row r="976">
      <c r="A976" s="106"/>
      <c r="B976" s="106"/>
      <c r="C976" s="106"/>
      <c r="D976" s="109"/>
      <c r="E976" s="106"/>
      <c r="F976" s="109"/>
      <c r="G976" s="109"/>
      <c r="H976" s="106"/>
      <c r="I976" s="106"/>
      <c r="J976" s="106"/>
      <c r="K976" s="106"/>
      <c r="L976" s="106"/>
      <c r="M976" s="106"/>
      <c r="N976" s="106"/>
      <c r="O976" s="106"/>
      <c r="P976" s="106"/>
      <c r="Q976" s="106"/>
      <c r="R976" s="106"/>
      <c r="S976" s="106"/>
      <c r="T976" s="106"/>
      <c r="U976" s="106"/>
      <c r="V976" s="106"/>
      <c r="W976" s="106"/>
      <c r="X976" s="106"/>
      <c r="Y976" s="106"/>
      <c r="Z976" s="106"/>
      <c r="AA976" s="106"/>
      <c r="AB976" s="106"/>
      <c r="AC976" s="106"/>
      <c r="AD976" s="106"/>
      <c r="AE976" s="106"/>
      <c r="AF976" s="106"/>
      <c r="AG976" s="106"/>
      <c r="AH976" s="106"/>
      <c r="AI976" s="16"/>
      <c r="AJ976" s="17"/>
    </row>
    <row r="977">
      <c r="A977" s="106"/>
      <c r="B977" s="106"/>
      <c r="C977" s="106"/>
      <c r="D977" s="109"/>
      <c r="E977" s="106"/>
      <c r="F977" s="109"/>
      <c r="G977" s="109"/>
      <c r="H977" s="106"/>
      <c r="I977" s="106"/>
      <c r="J977" s="106"/>
      <c r="K977" s="106"/>
      <c r="L977" s="106"/>
      <c r="M977" s="106"/>
      <c r="N977" s="106"/>
      <c r="O977" s="106"/>
      <c r="P977" s="106"/>
      <c r="Q977" s="106"/>
      <c r="R977" s="106"/>
      <c r="S977" s="106"/>
      <c r="T977" s="106"/>
      <c r="U977" s="106"/>
      <c r="V977" s="106"/>
      <c r="W977" s="106"/>
      <c r="X977" s="106"/>
      <c r="Y977" s="106"/>
      <c r="Z977" s="106"/>
      <c r="AA977" s="106"/>
      <c r="AB977" s="106"/>
      <c r="AC977" s="106"/>
      <c r="AD977" s="106"/>
      <c r="AE977" s="106"/>
      <c r="AF977" s="106"/>
      <c r="AG977" s="106"/>
      <c r="AH977" s="106"/>
      <c r="AI977" s="16"/>
      <c r="AJ977" s="17"/>
    </row>
    <row r="978">
      <c r="A978" s="106"/>
      <c r="B978" s="106"/>
      <c r="C978" s="106"/>
      <c r="D978" s="109"/>
      <c r="E978" s="106"/>
      <c r="F978" s="109"/>
      <c r="G978" s="109"/>
      <c r="H978" s="106"/>
      <c r="I978" s="106"/>
      <c r="J978" s="106"/>
      <c r="K978" s="106"/>
      <c r="L978" s="106"/>
      <c r="M978" s="106"/>
      <c r="N978" s="106"/>
      <c r="O978" s="106"/>
      <c r="P978" s="106"/>
      <c r="Q978" s="106"/>
      <c r="R978" s="106"/>
      <c r="S978" s="106"/>
      <c r="T978" s="106"/>
      <c r="U978" s="106"/>
      <c r="V978" s="106"/>
      <c r="W978" s="106"/>
      <c r="X978" s="106"/>
      <c r="Y978" s="106"/>
      <c r="Z978" s="106"/>
      <c r="AA978" s="106"/>
      <c r="AB978" s="106"/>
      <c r="AC978" s="106"/>
      <c r="AD978" s="106"/>
      <c r="AE978" s="106"/>
      <c r="AF978" s="106"/>
      <c r="AG978" s="106"/>
      <c r="AH978" s="106"/>
      <c r="AI978" s="16"/>
      <c r="AJ978" s="17"/>
    </row>
    <row r="979">
      <c r="A979" s="106"/>
      <c r="B979" s="106"/>
      <c r="C979" s="106"/>
      <c r="D979" s="109"/>
      <c r="E979" s="106"/>
      <c r="F979" s="109"/>
      <c r="G979" s="109"/>
      <c r="H979" s="106"/>
      <c r="I979" s="106"/>
      <c r="J979" s="106"/>
      <c r="K979" s="106"/>
      <c r="L979" s="106"/>
      <c r="M979" s="106"/>
      <c r="N979" s="106"/>
      <c r="O979" s="106"/>
      <c r="P979" s="106"/>
      <c r="Q979" s="106"/>
      <c r="R979" s="106"/>
      <c r="S979" s="106"/>
      <c r="T979" s="106"/>
      <c r="U979" s="106"/>
      <c r="V979" s="106"/>
      <c r="W979" s="106"/>
      <c r="X979" s="106"/>
      <c r="Y979" s="106"/>
      <c r="Z979" s="106"/>
      <c r="AA979" s="106"/>
      <c r="AB979" s="106"/>
      <c r="AC979" s="106"/>
      <c r="AD979" s="106"/>
      <c r="AE979" s="106"/>
      <c r="AF979" s="106"/>
      <c r="AG979" s="106"/>
      <c r="AH979" s="106"/>
      <c r="AI979" s="16"/>
      <c r="AJ979" s="17"/>
    </row>
    <row r="980">
      <c r="A980" s="106"/>
      <c r="B980" s="106"/>
      <c r="C980" s="106"/>
      <c r="D980" s="109"/>
      <c r="E980" s="106"/>
      <c r="F980" s="109"/>
      <c r="G980" s="109"/>
      <c r="H980" s="106"/>
      <c r="I980" s="106"/>
      <c r="J980" s="106"/>
      <c r="K980" s="106"/>
      <c r="L980" s="106"/>
      <c r="M980" s="106"/>
      <c r="N980" s="106"/>
      <c r="O980" s="106"/>
      <c r="P980" s="106"/>
      <c r="Q980" s="106"/>
      <c r="R980" s="106"/>
      <c r="S980" s="106"/>
      <c r="T980" s="106"/>
      <c r="U980" s="106"/>
      <c r="V980" s="106"/>
      <c r="W980" s="106"/>
      <c r="X980" s="106"/>
      <c r="Y980" s="106"/>
      <c r="Z980" s="106"/>
      <c r="AA980" s="106"/>
      <c r="AB980" s="106"/>
      <c r="AC980" s="106"/>
      <c r="AD980" s="106"/>
      <c r="AE980" s="106"/>
      <c r="AF980" s="106"/>
      <c r="AG980" s="106"/>
      <c r="AH980" s="106"/>
      <c r="AI980" s="16"/>
      <c r="AJ980" s="17"/>
    </row>
    <row r="981">
      <c r="A981" s="106"/>
      <c r="B981" s="106"/>
      <c r="C981" s="106"/>
      <c r="D981" s="109"/>
      <c r="E981" s="106"/>
      <c r="F981" s="109"/>
      <c r="G981" s="109"/>
      <c r="H981" s="106"/>
      <c r="I981" s="106"/>
      <c r="J981" s="106"/>
      <c r="K981" s="106"/>
      <c r="L981" s="106"/>
      <c r="M981" s="106"/>
      <c r="N981" s="106"/>
      <c r="O981" s="106"/>
      <c r="P981" s="106"/>
      <c r="Q981" s="106"/>
      <c r="R981" s="106"/>
      <c r="S981" s="106"/>
      <c r="T981" s="106"/>
      <c r="U981" s="106"/>
      <c r="V981" s="106"/>
      <c r="W981" s="106"/>
      <c r="X981" s="106"/>
      <c r="Y981" s="106"/>
      <c r="Z981" s="106"/>
      <c r="AA981" s="106"/>
      <c r="AB981" s="106"/>
      <c r="AC981" s="106"/>
      <c r="AD981" s="106"/>
      <c r="AE981" s="106"/>
      <c r="AF981" s="106"/>
      <c r="AG981" s="106"/>
      <c r="AH981" s="106"/>
      <c r="AI981" s="16"/>
      <c r="AJ981" s="17"/>
    </row>
    <row r="982">
      <c r="A982" s="106"/>
      <c r="B982" s="106"/>
      <c r="C982" s="106"/>
      <c r="D982" s="109"/>
      <c r="E982" s="106"/>
      <c r="F982" s="109"/>
      <c r="G982" s="109"/>
      <c r="H982" s="106"/>
      <c r="I982" s="106"/>
      <c r="J982" s="106"/>
      <c r="K982" s="106"/>
      <c r="L982" s="106"/>
      <c r="M982" s="106"/>
      <c r="N982" s="106"/>
      <c r="O982" s="106"/>
      <c r="P982" s="106"/>
      <c r="Q982" s="106"/>
      <c r="R982" s="106"/>
      <c r="S982" s="106"/>
      <c r="T982" s="106"/>
      <c r="U982" s="106"/>
      <c r="V982" s="106"/>
      <c r="W982" s="106"/>
      <c r="X982" s="106"/>
      <c r="Y982" s="106"/>
      <c r="Z982" s="106"/>
      <c r="AA982" s="106"/>
      <c r="AB982" s="106"/>
      <c r="AC982" s="106"/>
      <c r="AD982" s="106"/>
      <c r="AE982" s="106"/>
      <c r="AF982" s="106"/>
      <c r="AG982" s="106"/>
      <c r="AH982" s="106"/>
      <c r="AI982" s="16"/>
      <c r="AJ982" s="17"/>
    </row>
    <row r="983">
      <c r="A983" s="106"/>
      <c r="B983" s="106"/>
      <c r="C983" s="106"/>
      <c r="D983" s="109"/>
      <c r="E983" s="106"/>
      <c r="F983" s="109"/>
      <c r="G983" s="109"/>
      <c r="H983" s="106"/>
      <c r="I983" s="106"/>
      <c r="J983" s="106"/>
      <c r="K983" s="106"/>
      <c r="L983" s="106"/>
      <c r="M983" s="106"/>
      <c r="N983" s="106"/>
      <c r="O983" s="106"/>
      <c r="P983" s="106"/>
      <c r="Q983" s="106"/>
      <c r="R983" s="106"/>
      <c r="S983" s="106"/>
      <c r="T983" s="106"/>
      <c r="U983" s="106"/>
      <c r="V983" s="106"/>
      <c r="W983" s="106"/>
      <c r="X983" s="106"/>
      <c r="Y983" s="106"/>
      <c r="Z983" s="106"/>
      <c r="AA983" s="106"/>
      <c r="AB983" s="106"/>
      <c r="AC983" s="106"/>
      <c r="AD983" s="106"/>
      <c r="AE983" s="106"/>
      <c r="AF983" s="106"/>
      <c r="AG983" s="106"/>
      <c r="AH983" s="106"/>
      <c r="AI983" s="16"/>
      <c r="AJ983" s="17"/>
    </row>
    <row r="984">
      <c r="A984" s="106"/>
      <c r="B984" s="106"/>
      <c r="C984" s="106"/>
      <c r="D984" s="109"/>
      <c r="E984" s="106"/>
      <c r="F984" s="109"/>
      <c r="G984" s="109"/>
      <c r="H984" s="106"/>
      <c r="I984" s="106"/>
      <c r="J984" s="106"/>
      <c r="K984" s="106"/>
      <c r="L984" s="106"/>
      <c r="M984" s="106"/>
      <c r="N984" s="106"/>
      <c r="O984" s="106"/>
      <c r="P984" s="106"/>
      <c r="Q984" s="106"/>
      <c r="R984" s="106"/>
      <c r="S984" s="106"/>
      <c r="T984" s="106"/>
      <c r="U984" s="106"/>
      <c r="V984" s="106"/>
      <c r="W984" s="106"/>
      <c r="X984" s="106"/>
      <c r="Y984" s="106"/>
      <c r="Z984" s="106"/>
      <c r="AA984" s="106"/>
      <c r="AB984" s="106"/>
      <c r="AC984" s="106"/>
      <c r="AD984" s="106"/>
      <c r="AE984" s="106"/>
      <c r="AF984" s="106"/>
      <c r="AG984" s="106"/>
      <c r="AH984" s="106"/>
      <c r="AI984" s="16"/>
      <c r="AJ984" s="17"/>
    </row>
    <row r="985">
      <c r="A985" s="106"/>
      <c r="B985" s="106"/>
      <c r="C985" s="106"/>
      <c r="D985" s="109"/>
      <c r="E985" s="106"/>
      <c r="F985" s="109"/>
      <c r="G985" s="109"/>
      <c r="H985" s="106"/>
      <c r="I985" s="106"/>
      <c r="J985" s="106"/>
      <c r="K985" s="106"/>
      <c r="L985" s="106"/>
      <c r="M985" s="106"/>
      <c r="N985" s="106"/>
      <c r="O985" s="106"/>
      <c r="P985" s="106"/>
      <c r="Q985" s="106"/>
      <c r="R985" s="106"/>
      <c r="S985" s="106"/>
      <c r="T985" s="106"/>
      <c r="U985" s="106"/>
      <c r="V985" s="106"/>
      <c r="W985" s="106"/>
      <c r="X985" s="106"/>
      <c r="Y985" s="106"/>
      <c r="Z985" s="106"/>
      <c r="AA985" s="106"/>
      <c r="AB985" s="106"/>
      <c r="AC985" s="106"/>
      <c r="AD985" s="106"/>
      <c r="AE985" s="106"/>
      <c r="AF985" s="106"/>
      <c r="AG985" s="106"/>
      <c r="AH985" s="106"/>
      <c r="AI985" s="16"/>
      <c r="AJ985" s="17"/>
    </row>
    <row r="986">
      <c r="A986" s="106"/>
      <c r="B986" s="106"/>
      <c r="C986" s="106"/>
      <c r="D986" s="109"/>
      <c r="E986" s="106"/>
      <c r="F986" s="109"/>
      <c r="G986" s="109"/>
      <c r="H986" s="106"/>
      <c r="I986" s="106"/>
      <c r="J986" s="106"/>
      <c r="K986" s="106"/>
      <c r="L986" s="106"/>
      <c r="M986" s="106"/>
      <c r="N986" s="106"/>
      <c r="O986" s="106"/>
      <c r="P986" s="106"/>
      <c r="Q986" s="106"/>
      <c r="R986" s="106"/>
      <c r="S986" s="106"/>
      <c r="T986" s="106"/>
      <c r="U986" s="106"/>
      <c r="V986" s="106"/>
      <c r="W986" s="106"/>
      <c r="X986" s="106"/>
      <c r="Y986" s="106"/>
      <c r="Z986" s="106"/>
      <c r="AA986" s="106"/>
      <c r="AB986" s="106"/>
      <c r="AC986" s="106"/>
      <c r="AD986" s="106"/>
      <c r="AE986" s="106"/>
      <c r="AF986" s="106"/>
      <c r="AG986" s="106"/>
      <c r="AH986" s="106"/>
      <c r="AI986" s="16"/>
      <c r="AJ986" s="17"/>
    </row>
    <row r="987">
      <c r="A987" s="106"/>
      <c r="B987" s="106"/>
      <c r="C987" s="106"/>
      <c r="D987" s="109"/>
      <c r="E987" s="106"/>
      <c r="F987" s="109"/>
      <c r="G987" s="109"/>
      <c r="H987" s="106"/>
      <c r="I987" s="106"/>
      <c r="J987" s="106"/>
      <c r="K987" s="106"/>
      <c r="L987" s="106"/>
      <c r="M987" s="106"/>
      <c r="N987" s="106"/>
      <c r="O987" s="106"/>
      <c r="P987" s="106"/>
      <c r="Q987" s="106"/>
      <c r="R987" s="106"/>
      <c r="S987" s="106"/>
      <c r="T987" s="106"/>
      <c r="U987" s="106"/>
      <c r="V987" s="106"/>
      <c r="W987" s="106"/>
      <c r="X987" s="106"/>
      <c r="Y987" s="106"/>
      <c r="Z987" s="106"/>
      <c r="AA987" s="106"/>
      <c r="AB987" s="106"/>
      <c r="AC987" s="106"/>
      <c r="AD987" s="106"/>
      <c r="AE987" s="106"/>
      <c r="AF987" s="106"/>
      <c r="AG987" s="106"/>
      <c r="AH987" s="106"/>
      <c r="AI987" s="16"/>
      <c r="AJ987" s="17"/>
    </row>
    <row r="988">
      <c r="A988" s="106"/>
      <c r="B988" s="106"/>
      <c r="C988" s="106"/>
      <c r="D988" s="109"/>
      <c r="E988" s="106"/>
      <c r="F988" s="109"/>
      <c r="G988" s="109"/>
      <c r="H988" s="106"/>
      <c r="I988" s="106"/>
      <c r="J988" s="106"/>
      <c r="K988" s="106"/>
      <c r="L988" s="106"/>
      <c r="M988" s="106"/>
      <c r="N988" s="106"/>
      <c r="O988" s="106"/>
      <c r="P988" s="106"/>
      <c r="Q988" s="106"/>
      <c r="R988" s="106"/>
      <c r="S988" s="106"/>
      <c r="T988" s="106"/>
      <c r="U988" s="106"/>
      <c r="V988" s="106"/>
      <c r="W988" s="106"/>
      <c r="X988" s="106"/>
      <c r="Y988" s="106"/>
      <c r="Z988" s="106"/>
      <c r="AA988" s="106"/>
      <c r="AB988" s="106"/>
      <c r="AC988" s="106"/>
      <c r="AD988" s="106"/>
      <c r="AE988" s="106"/>
      <c r="AF988" s="106"/>
      <c r="AG988" s="106"/>
      <c r="AH988" s="106"/>
      <c r="AI988" s="16"/>
      <c r="AJ988" s="17"/>
    </row>
    <row r="989">
      <c r="A989" s="106"/>
      <c r="B989" s="106"/>
      <c r="C989" s="106"/>
      <c r="D989" s="109"/>
      <c r="E989" s="106"/>
      <c r="F989" s="109"/>
      <c r="G989" s="109"/>
      <c r="H989" s="106"/>
      <c r="I989" s="106"/>
      <c r="J989" s="106"/>
      <c r="K989" s="106"/>
      <c r="L989" s="106"/>
      <c r="M989" s="106"/>
      <c r="N989" s="106"/>
      <c r="O989" s="106"/>
      <c r="P989" s="106"/>
      <c r="Q989" s="106"/>
      <c r="R989" s="106"/>
      <c r="S989" s="106"/>
      <c r="T989" s="106"/>
      <c r="U989" s="106"/>
      <c r="V989" s="106"/>
      <c r="W989" s="106"/>
      <c r="X989" s="106"/>
      <c r="Y989" s="106"/>
      <c r="Z989" s="106"/>
      <c r="AA989" s="106"/>
      <c r="AB989" s="106"/>
      <c r="AC989" s="106"/>
      <c r="AD989" s="106"/>
      <c r="AE989" s="106"/>
      <c r="AF989" s="106"/>
      <c r="AG989" s="106"/>
      <c r="AH989" s="106"/>
      <c r="AI989" s="16"/>
      <c r="AJ989" s="17"/>
    </row>
    <row r="990">
      <c r="A990" s="106"/>
      <c r="B990" s="106"/>
      <c r="C990" s="106"/>
      <c r="D990" s="109"/>
      <c r="E990" s="106"/>
      <c r="F990" s="109"/>
      <c r="G990" s="109"/>
      <c r="H990" s="106"/>
      <c r="I990" s="106"/>
      <c r="J990" s="106"/>
      <c r="K990" s="106"/>
      <c r="L990" s="106"/>
      <c r="M990" s="106"/>
      <c r="N990" s="106"/>
      <c r="O990" s="106"/>
      <c r="P990" s="106"/>
      <c r="Q990" s="106"/>
      <c r="R990" s="106"/>
      <c r="S990" s="106"/>
      <c r="T990" s="106"/>
      <c r="U990" s="106"/>
      <c r="V990" s="106"/>
      <c r="W990" s="106"/>
      <c r="X990" s="106"/>
      <c r="Y990" s="106"/>
      <c r="Z990" s="106"/>
      <c r="AA990" s="106"/>
      <c r="AB990" s="106"/>
      <c r="AC990" s="106"/>
      <c r="AD990" s="106"/>
      <c r="AE990" s="106"/>
      <c r="AF990" s="106"/>
      <c r="AG990" s="106"/>
      <c r="AH990" s="106"/>
      <c r="AI990" s="16"/>
      <c r="AJ990" s="17"/>
    </row>
    <row r="991">
      <c r="A991" s="106"/>
      <c r="B991" s="106"/>
      <c r="C991" s="106"/>
      <c r="D991" s="109"/>
      <c r="E991" s="106"/>
      <c r="F991" s="109"/>
      <c r="G991" s="109"/>
      <c r="H991" s="106"/>
      <c r="I991" s="106"/>
      <c r="J991" s="106"/>
      <c r="K991" s="106"/>
      <c r="L991" s="106"/>
      <c r="M991" s="106"/>
      <c r="N991" s="106"/>
      <c r="O991" s="106"/>
      <c r="P991" s="106"/>
      <c r="Q991" s="106"/>
      <c r="R991" s="106"/>
      <c r="S991" s="106"/>
      <c r="T991" s="106"/>
      <c r="U991" s="106"/>
      <c r="V991" s="106"/>
      <c r="W991" s="106"/>
      <c r="X991" s="106"/>
      <c r="Y991" s="106"/>
      <c r="Z991" s="106"/>
      <c r="AA991" s="106"/>
      <c r="AB991" s="106"/>
      <c r="AC991" s="106"/>
      <c r="AD991" s="106"/>
      <c r="AE991" s="106"/>
      <c r="AF991" s="106"/>
      <c r="AG991" s="106"/>
      <c r="AH991" s="106"/>
      <c r="AI991" s="16"/>
      <c r="AJ991" s="17"/>
    </row>
    <row r="992">
      <c r="A992" s="106"/>
      <c r="B992" s="106"/>
      <c r="C992" s="106"/>
      <c r="D992" s="109"/>
      <c r="E992" s="106"/>
      <c r="F992" s="109"/>
      <c r="G992" s="109"/>
      <c r="H992" s="106"/>
      <c r="I992" s="106"/>
      <c r="J992" s="106"/>
      <c r="K992" s="106"/>
      <c r="L992" s="106"/>
      <c r="M992" s="106"/>
      <c r="N992" s="106"/>
      <c r="O992" s="106"/>
      <c r="P992" s="106"/>
      <c r="Q992" s="106"/>
      <c r="R992" s="106"/>
      <c r="S992" s="106"/>
      <c r="T992" s="106"/>
      <c r="U992" s="106"/>
      <c r="V992" s="106"/>
      <c r="W992" s="106"/>
      <c r="X992" s="106"/>
      <c r="Y992" s="106"/>
      <c r="Z992" s="106"/>
      <c r="AA992" s="106"/>
      <c r="AB992" s="106"/>
      <c r="AC992" s="106"/>
      <c r="AD992" s="106"/>
      <c r="AE992" s="106"/>
      <c r="AF992" s="106"/>
      <c r="AG992" s="106"/>
      <c r="AH992" s="106"/>
      <c r="AI992" s="16"/>
      <c r="AJ992" s="17"/>
    </row>
    <row r="993">
      <c r="A993" s="106"/>
      <c r="B993" s="106"/>
      <c r="C993" s="106"/>
      <c r="D993" s="109"/>
      <c r="E993" s="106"/>
      <c r="F993" s="109"/>
      <c r="G993" s="109"/>
      <c r="H993" s="106"/>
      <c r="I993" s="106"/>
      <c r="J993" s="106"/>
      <c r="K993" s="106"/>
      <c r="L993" s="106"/>
      <c r="M993" s="106"/>
      <c r="N993" s="106"/>
      <c r="O993" s="106"/>
      <c r="P993" s="106"/>
      <c r="Q993" s="106"/>
      <c r="R993" s="106"/>
      <c r="S993" s="106"/>
      <c r="T993" s="106"/>
      <c r="U993" s="106"/>
      <c r="V993" s="106"/>
      <c r="W993" s="106"/>
      <c r="X993" s="106"/>
      <c r="Y993" s="106"/>
      <c r="Z993" s="106"/>
      <c r="AA993" s="106"/>
      <c r="AB993" s="106"/>
      <c r="AC993" s="106"/>
      <c r="AD993" s="106"/>
      <c r="AE993" s="106"/>
      <c r="AF993" s="106"/>
      <c r="AG993" s="106"/>
      <c r="AH993" s="106"/>
      <c r="AI993" s="16"/>
      <c r="AJ993" s="17"/>
    </row>
    <row r="994">
      <c r="A994" s="106"/>
      <c r="B994" s="106"/>
      <c r="C994" s="106"/>
      <c r="D994" s="109"/>
      <c r="E994" s="106"/>
      <c r="F994" s="109"/>
      <c r="G994" s="109"/>
      <c r="H994" s="106"/>
      <c r="I994" s="106"/>
      <c r="J994" s="106"/>
      <c r="K994" s="106"/>
      <c r="L994" s="106"/>
      <c r="M994" s="106"/>
      <c r="N994" s="106"/>
      <c r="O994" s="106"/>
      <c r="P994" s="106"/>
      <c r="Q994" s="106"/>
      <c r="R994" s="106"/>
      <c r="S994" s="106"/>
      <c r="T994" s="106"/>
      <c r="U994" s="106"/>
      <c r="V994" s="106"/>
      <c r="W994" s="106"/>
      <c r="X994" s="106"/>
      <c r="Y994" s="106"/>
      <c r="Z994" s="106"/>
      <c r="AA994" s="106"/>
      <c r="AB994" s="106"/>
      <c r="AC994" s="106"/>
      <c r="AD994" s="106"/>
      <c r="AE994" s="106"/>
      <c r="AF994" s="106"/>
      <c r="AG994" s="106"/>
      <c r="AH994" s="106"/>
      <c r="AI994" s="16"/>
      <c r="AJ994" s="17"/>
    </row>
    <row r="995">
      <c r="A995" s="106"/>
      <c r="B995" s="106"/>
      <c r="C995" s="106"/>
      <c r="D995" s="109"/>
      <c r="E995" s="106"/>
      <c r="F995" s="109"/>
      <c r="G995" s="109"/>
      <c r="H995" s="106"/>
      <c r="I995" s="106"/>
      <c r="J995" s="106"/>
      <c r="K995" s="106"/>
      <c r="L995" s="106"/>
      <c r="M995" s="106"/>
      <c r="N995" s="106"/>
      <c r="O995" s="106"/>
      <c r="P995" s="106"/>
      <c r="Q995" s="106"/>
      <c r="R995" s="106"/>
      <c r="S995" s="106"/>
      <c r="T995" s="106"/>
      <c r="U995" s="106"/>
      <c r="V995" s="106"/>
      <c r="W995" s="106"/>
      <c r="X995" s="106"/>
      <c r="Y995" s="106"/>
      <c r="Z995" s="106"/>
      <c r="AA995" s="106"/>
      <c r="AB995" s="106"/>
      <c r="AC995" s="106"/>
      <c r="AD995" s="106"/>
      <c r="AE995" s="106"/>
      <c r="AF995" s="106"/>
      <c r="AG995" s="106"/>
      <c r="AH995" s="106"/>
      <c r="AI995" s="16"/>
      <c r="AJ995" s="17"/>
    </row>
    <row r="996">
      <c r="A996" s="106"/>
      <c r="B996" s="106"/>
      <c r="C996" s="106"/>
      <c r="D996" s="109"/>
      <c r="E996" s="106"/>
      <c r="F996" s="109"/>
      <c r="G996" s="109"/>
      <c r="H996" s="106"/>
      <c r="I996" s="106"/>
      <c r="J996" s="106"/>
      <c r="K996" s="106"/>
      <c r="L996" s="106"/>
      <c r="M996" s="106"/>
      <c r="N996" s="106"/>
      <c r="O996" s="106"/>
      <c r="P996" s="106"/>
      <c r="Q996" s="106"/>
      <c r="R996" s="106"/>
      <c r="S996" s="106"/>
      <c r="T996" s="106"/>
      <c r="U996" s="106"/>
      <c r="V996" s="106"/>
      <c r="W996" s="106"/>
      <c r="X996" s="106"/>
      <c r="Y996" s="106"/>
      <c r="Z996" s="106"/>
      <c r="AA996" s="106"/>
      <c r="AB996" s="106"/>
      <c r="AC996" s="106"/>
      <c r="AD996" s="106"/>
      <c r="AE996" s="106"/>
      <c r="AF996" s="106"/>
      <c r="AG996" s="106"/>
      <c r="AH996" s="106"/>
      <c r="AI996" s="16"/>
      <c r="AJ996" s="17"/>
    </row>
    <row r="997">
      <c r="A997" s="106"/>
      <c r="B997" s="106"/>
      <c r="C997" s="106"/>
      <c r="D997" s="109"/>
      <c r="E997" s="106"/>
      <c r="F997" s="109"/>
      <c r="G997" s="109"/>
      <c r="H997" s="106"/>
      <c r="I997" s="106"/>
      <c r="J997" s="106"/>
      <c r="K997" s="106"/>
      <c r="L997" s="106"/>
      <c r="M997" s="106"/>
      <c r="N997" s="106"/>
      <c r="O997" s="106"/>
      <c r="P997" s="106"/>
      <c r="Q997" s="106"/>
      <c r="R997" s="106"/>
      <c r="S997" s="106"/>
      <c r="T997" s="106"/>
      <c r="U997" s="106"/>
      <c r="V997" s="106"/>
      <c r="W997" s="106"/>
      <c r="X997" s="106"/>
      <c r="Y997" s="106"/>
      <c r="Z997" s="106"/>
      <c r="AA997" s="106"/>
      <c r="AB997" s="106"/>
      <c r="AC997" s="106"/>
      <c r="AD997" s="106"/>
      <c r="AE997" s="106"/>
      <c r="AF997" s="106"/>
      <c r="AG997" s="106"/>
      <c r="AH997" s="106"/>
      <c r="AI997" s="16"/>
      <c r="AJ997" s="17"/>
    </row>
    <row r="998">
      <c r="A998" s="106"/>
      <c r="B998" s="106"/>
      <c r="C998" s="106"/>
      <c r="D998" s="109"/>
      <c r="E998" s="106"/>
      <c r="F998" s="109"/>
      <c r="G998" s="109"/>
      <c r="H998" s="106"/>
      <c r="I998" s="106"/>
      <c r="J998" s="106"/>
      <c r="K998" s="106"/>
      <c r="L998" s="106"/>
      <c r="M998" s="106"/>
      <c r="N998" s="106"/>
      <c r="O998" s="106"/>
      <c r="P998" s="106"/>
      <c r="Q998" s="106"/>
      <c r="R998" s="106"/>
      <c r="S998" s="106"/>
      <c r="T998" s="106"/>
      <c r="U998" s="106"/>
      <c r="V998" s="106"/>
      <c r="W998" s="106"/>
      <c r="X998" s="106"/>
      <c r="Y998" s="106"/>
      <c r="Z998" s="106"/>
      <c r="AA998" s="106"/>
      <c r="AB998" s="106"/>
      <c r="AC998" s="106"/>
      <c r="AD998" s="106"/>
      <c r="AE998" s="106"/>
      <c r="AF998" s="106"/>
      <c r="AG998" s="106"/>
      <c r="AH998" s="106"/>
      <c r="AI998" s="16"/>
      <c r="AJ998" s="17"/>
    </row>
    <row r="999">
      <c r="A999" s="106"/>
      <c r="B999" s="106"/>
      <c r="C999" s="106"/>
      <c r="D999" s="109"/>
      <c r="E999" s="106"/>
      <c r="F999" s="109"/>
      <c r="G999" s="109"/>
      <c r="H999" s="106"/>
      <c r="I999" s="106"/>
      <c r="J999" s="106"/>
      <c r="K999" s="106"/>
      <c r="L999" s="106"/>
      <c r="M999" s="106"/>
      <c r="N999" s="106"/>
      <c r="O999" s="106"/>
      <c r="P999" s="106"/>
      <c r="Q999" s="106"/>
      <c r="R999" s="106"/>
      <c r="S999" s="106"/>
      <c r="T999" s="106"/>
      <c r="U999" s="106"/>
      <c r="V999" s="106"/>
      <c r="W999" s="106"/>
      <c r="X999" s="106"/>
      <c r="Y999" s="106"/>
      <c r="Z999" s="106"/>
      <c r="AA999" s="106"/>
      <c r="AB999" s="106"/>
      <c r="AC999" s="106"/>
      <c r="AD999" s="106"/>
      <c r="AE999" s="106"/>
      <c r="AF999" s="106"/>
      <c r="AG999" s="106"/>
      <c r="AH999" s="106"/>
      <c r="AI999" s="16"/>
      <c r="AJ999" s="17"/>
    </row>
    <row r="1000">
      <c r="A1000" s="106"/>
      <c r="B1000" s="106"/>
      <c r="C1000" s="106"/>
      <c r="D1000" s="109"/>
      <c r="E1000" s="106"/>
      <c r="F1000" s="109"/>
      <c r="G1000" s="109"/>
      <c r="H1000" s="106"/>
      <c r="I1000" s="106"/>
      <c r="J1000" s="106"/>
      <c r="K1000" s="106"/>
      <c r="L1000" s="106"/>
      <c r="M1000" s="106"/>
      <c r="N1000" s="106"/>
      <c r="O1000" s="106"/>
      <c r="P1000" s="106"/>
      <c r="Q1000" s="106"/>
      <c r="R1000" s="106"/>
      <c r="S1000" s="106"/>
      <c r="T1000" s="106"/>
      <c r="U1000" s="106"/>
      <c r="V1000" s="106"/>
      <c r="W1000" s="106"/>
      <c r="X1000" s="106"/>
      <c r="Y1000" s="106"/>
      <c r="Z1000" s="106"/>
      <c r="AA1000" s="106"/>
      <c r="AB1000" s="106"/>
      <c r="AC1000" s="106"/>
      <c r="AD1000" s="106"/>
      <c r="AE1000" s="106"/>
      <c r="AF1000" s="106"/>
      <c r="AG1000" s="106"/>
      <c r="AH1000" s="106"/>
      <c r="AI1000" s="16"/>
      <c r="AJ1000" s="17"/>
    </row>
    <row r="1001">
      <c r="A1001" s="106"/>
      <c r="B1001" s="106"/>
      <c r="C1001" s="106"/>
      <c r="D1001" s="109"/>
      <c r="E1001" s="106"/>
      <c r="F1001" s="109"/>
      <c r="G1001" s="109"/>
      <c r="H1001" s="106"/>
      <c r="I1001" s="106"/>
      <c r="J1001" s="106"/>
      <c r="K1001" s="106"/>
      <c r="L1001" s="106"/>
      <c r="M1001" s="106"/>
      <c r="N1001" s="106"/>
      <c r="O1001" s="106"/>
      <c r="P1001" s="106"/>
      <c r="Q1001" s="106"/>
      <c r="R1001" s="106"/>
      <c r="S1001" s="106"/>
      <c r="T1001" s="106"/>
      <c r="U1001" s="106"/>
      <c r="V1001" s="106"/>
      <c r="W1001" s="106"/>
      <c r="X1001" s="106"/>
      <c r="Y1001" s="106"/>
      <c r="Z1001" s="106"/>
      <c r="AA1001" s="106"/>
      <c r="AB1001" s="106"/>
      <c r="AC1001" s="106"/>
      <c r="AD1001" s="106"/>
      <c r="AE1001" s="106"/>
      <c r="AF1001" s="106"/>
      <c r="AG1001" s="106"/>
      <c r="AH1001" s="106"/>
      <c r="AI1001" s="16"/>
      <c r="AJ1001" s="17"/>
    </row>
    <row r="1002">
      <c r="A1002" s="106"/>
      <c r="B1002" s="106"/>
      <c r="C1002" s="106"/>
      <c r="D1002" s="109"/>
      <c r="E1002" s="106"/>
      <c r="F1002" s="109"/>
      <c r="G1002" s="109"/>
      <c r="H1002" s="106"/>
      <c r="I1002" s="106"/>
      <c r="J1002" s="106"/>
      <c r="K1002" s="106"/>
      <c r="L1002" s="106"/>
      <c r="M1002" s="106"/>
      <c r="N1002" s="106"/>
      <c r="O1002" s="106"/>
      <c r="P1002" s="106"/>
      <c r="Q1002" s="106"/>
      <c r="R1002" s="106"/>
      <c r="S1002" s="106"/>
      <c r="T1002" s="106"/>
      <c r="U1002" s="106"/>
      <c r="V1002" s="106"/>
      <c r="W1002" s="106"/>
      <c r="X1002" s="106"/>
      <c r="Y1002" s="106"/>
      <c r="Z1002" s="106"/>
      <c r="AA1002" s="106"/>
      <c r="AB1002" s="106"/>
      <c r="AC1002" s="106"/>
      <c r="AD1002" s="106"/>
      <c r="AE1002" s="106"/>
      <c r="AF1002" s="106"/>
      <c r="AG1002" s="106"/>
      <c r="AH1002" s="106"/>
      <c r="AI1002" s="16"/>
      <c r="AJ1002" s="17"/>
    </row>
    <row r="1003">
      <c r="A1003" s="106"/>
      <c r="B1003" s="106"/>
      <c r="C1003" s="106"/>
      <c r="D1003" s="109"/>
      <c r="E1003" s="106"/>
      <c r="F1003" s="106"/>
      <c r="G1003" s="106"/>
      <c r="H1003" s="106"/>
      <c r="I1003" s="106"/>
      <c r="J1003" s="106"/>
      <c r="K1003" s="106"/>
      <c r="L1003" s="106"/>
      <c r="M1003" s="106"/>
      <c r="N1003" s="106"/>
      <c r="O1003" s="106"/>
      <c r="P1003" s="106"/>
      <c r="Q1003" s="106"/>
      <c r="R1003" s="106"/>
      <c r="S1003" s="106"/>
      <c r="T1003" s="106"/>
      <c r="U1003" s="106"/>
      <c r="V1003" s="106"/>
      <c r="W1003" s="106"/>
      <c r="X1003" s="106"/>
      <c r="Y1003" s="106"/>
      <c r="Z1003" s="106"/>
      <c r="AA1003" s="106"/>
      <c r="AB1003" s="106"/>
      <c r="AC1003" s="106"/>
      <c r="AD1003" s="106"/>
      <c r="AE1003" s="106"/>
      <c r="AF1003" s="106"/>
      <c r="AG1003" s="106"/>
      <c r="AH1003" s="106"/>
      <c r="AI1003" s="16"/>
      <c r="AJ1003" s="17"/>
    </row>
    <row r="1004">
      <c r="A1004" s="106"/>
      <c r="B1004" s="106"/>
      <c r="C1004" s="106"/>
      <c r="D1004" s="109"/>
      <c r="E1004" s="106"/>
      <c r="F1004" s="106"/>
      <c r="G1004" s="106"/>
      <c r="H1004" s="106"/>
      <c r="I1004" s="106"/>
      <c r="J1004" s="106"/>
      <c r="K1004" s="106"/>
      <c r="L1004" s="106"/>
      <c r="M1004" s="106"/>
      <c r="N1004" s="106"/>
      <c r="O1004" s="106"/>
      <c r="P1004" s="106"/>
      <c r="Q1004" s="106"/>
      <c r="R1004" s="106"/>
      <c r="S1004" s="106"/>
      <c r="T1004" s="106"/>
      <c r="U1004" s="106"/>
      <c r="V1004" s="106"/>
      <c r="W1004" s="106"/>
      <c r="X1004" s="106"/>
      <c r="Y1004" s="106"/>
      <c r="Z1004" s="106"/>
      <c r="AA1004" s="106"/>
      <c r="AB1004" s="106"/>
      <c r="AC1004" s="106"/>
      <c r="AD1004" s="106"/>
      <c r="AE1004" s="106"/>
      <c r="AF1004" s="106"/>
      <c r="AG1004" s="106"/>
      <c r="AH1004" s="106"/>
      <c r="AI1004" s="106"/>
      <c r="AJ1004" s="106"/>
    </row>
    <row r="1005">
      <c r="A1005" s="106"/>
      <c r="B1005" s="106"/>
      <c r="C1005" s="106"/>
      <c r="D1005" s="109"/>
      <c r="E1005" s="106"/>
      <c r="F1005" s="106"/>
      <c r="G1005" s="106"/>
      <c r="H1005" s="106"/>
      <c r="I1005" s="106"/>
      <c r="J1005" s="106"/>
      <c r="K1005" s="106"/>
      <c r="L1005" s="106"/>
      <c r="M1005" s="106"/>
      <c r="N1005" s="106"/>
      <c r="O1005" s="106"/>
      <c r="P1005" s="106"/>
      <c r="Q1005" s="106"/>
      <c r="R1005" s="106"/>
      <c r="S1005" s="106"/>
      <c r="T1005" s="106"/>
      <c r="U1005" s="106"/>
      <c r="V1005" s="106"/>
      <c r="W1005" s="106"/>
      <c r="X1005" s="106"/>
      <c r="Y1005" s="106"/>
      <c r="Z1005" s="106"/>
      <c r="AA1005" s="106"/>
      <c r="AB1005" s="106"/>
      <c r="AC1005" s="106"/>
      <c r="AD1005" s="106"/>
      <c r="AE1005" s="106"/>
      <c r="AF1005" s="106"/>
      <c r="AG1005" s="106"/>
      <c r="AH1005" s="106"/>
      <c r="AI1005" s="106"/>
      <c r="AJ1005" s="106"/>
    </row>
  </sheetData>
  <mergeCells count="9">
    <mergeCell ref="AB1:AC4"/>
    <mergeCell ref="AD1:AE4"/>
    <mergeCell ref="J1:K4"/>
    <mergeCell ref="L1:M4"/>
    <mergeCell ref="N1:O4"/>
    <mergeCell ref="P1:Q4"/>
    <mergeCell ref="R1:S4"/>
    <mergeCell ref="T1:U4"/>
    <mergeCell ref="V1:W4"/>
  </mergeCells>
  <dataValidations>
    <dataValidation type="list" allowBlank="1" showErrorMessage="1" sqref="A7 A16 A24 A32 A41 A50">
      <formula1>"Riley,Cristian,Sophia,Julia,Gabby,Alex,Jhane,Meaghan"</formula1>
    </dataValidation>
    <dataValidation type="list" allowBlank="1" showErrorMessage="1" sqref="D7 D9:D55">
      <formula1>"Done,Not done,Reverification request by instructor"</formula1>
    </dataValidation>
    <dataValidation type="list" allowBlank="1" showErrorMessage="1" sqref="D8">
      <formula1>"Done,Not Done,Reverification Requested by Instructor"</formula1>
    </dataValidation>
    <dataValidation type="list" allowBlank="1" showErrorMessage="1" sqref="B7:C7 A8:C15 B16:C16 A17:C23 B24:C24 A25:C31 B32:C32 A33:C40 B41:C41 A42:C49 B50:C50 A51:C54 C55:C56 A55:A57">
      <formula1>"Riley,Cristian,Sophia,Julia,Gabby,Alex,Jhane,Meaghan,Unassigned"</formula1>
    </dataValidation>
  </dataValidations>
  <drawing r:id="rId2"/>
  <legacyDrawing r:id="rId3"/>
</worksheet>
</file>