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xmlns:xr="http://schemas.microsoft.com/office/spreadsheetml/2014/revision">
  <authors>
    <author/>
  </authors>
  <commentList>
    <comment authorId="0" ref="AA8">
      <text>
        <t xml:space="preserve">@jtsue9898@ssfusd.org
	-Rocky Ng
Starterator also calls it, so 377 is supported by the majority
	-Julia Tsuei</t>
      </text>
    </comment>
  </commentList>
</comments>
</file>

<file path=xl/sharedStrings.xml><?xml version="1.0" encoding="utf-8"?>
<sst xmlns="http://schemas.openxmlformats.org/spreadsheetml/2006/main" count="1481" uniqueCount="1000">
  <si>
    <t>x</t>
  </si>
  <si>
    <t>Rileysaurus</t>
  </si>
  <si>
    <t>Genemark - describe the coding potential graph in the predicted orf, is it the only reading frame with cp, is the cp encompassed within the predicted start and stop?</t>
  </si>
  <si>
    <t>BLAST conservation - how many other phage (or bacteria) have a highly similar gene?</t>
  </si>
  <si>
    <t>BLAST alignment - does the start of this predicted gene line up with the start of other highly similar genes?</t>
  </si>
  <si>
    <t>BLAST function - do other highly similar genes have an assigned function?</t>
  </si>
  <si>
    <t>Glimmer - does glimmer predict the same start as genemark?</t>
  </si>
  <si>
    <t>Starterator</t>
  </si>
  <si>
    <t>Gap/overlap - is any existing gap or overlap between this start and the stop of the previous gene within the acceptable range?</t>
  </si>
  <si>
    <t>HHPred - does hhpred data suggest a function for this gene?</t>
  </si>
  <si>
    <t>Phamerator - do close relatives that have genes in the same pham predict a function for this gene?</t>
  </si>
  <si>
    <t>ANNOTATOR NAMES:</t>
  </si>
  <si>
    <t>Sophia, Alex, Riley, Christian, Julia, Gabby, Jhane, Meaghan</t>
  </si>
  <si>
    <t>Summary (Notes for PECAAN, copy and paste this to the Notes after filling it out)</t>
  </si>
  <si>
    <t>Instructor Verified</t>
  </si>
  <si>
    <t>*</t>
  </si>
  <si>
    <t>Name of Annotator</t>
  </si>
  <si>
    <t>Name of Reviewer</t>
  </si>
  <si>
    <t>Gene number</t>
  </si>
  <si>
    <t>Autoannotated start position</t>
  </si>
  <si>
    <t>Nucleotide stop position</t>
  </si>
  <si>
    <t>Length</t>
  </si>
  <si>
    <t>Forward or Reverse</t>
  </si>
  <si>
    <t>GeneMark predicted start</t>
  </si>
  <si>
    <t>Conclusions and Rationale</t>
  </si>
  <si>
    <t>Results</t>
  </si>
  <si>
    <t>Gap/Overlap Length</t>
  </si>
  <si>
    <t>Gap/Overlap Resolution</t>
  </si>
  <si>
    <t>Which start coordinate has the strongest supporting data?</t>
  </si>
  <si>
    <t>Justify your rationale for the final start site you chose.</t>
  </si>
  <si>
    <t>Consider data from BLAST, HHpred, Phamerator, and phagesDB - Is there a well-supported function for this gene?</t>
  </si>
  <si>
    <t>Evaluate any putative NKF genes for the presence of transmembrane domains</t>
  </si>
  <si>
    <t>Justify the final function chosen. Be sure to only use Official SEAPHAGES Functions.</t>
  </si>
  <si>
    <t>Primary Annotator Name: Chang, Stacy
Auto-annotation: Glimmer and GeneMark agree on start at 5160.
Coding Potential: Coding potential in this ORF is on the forward strand only, agreeing with the auto-annotation call. Start site 5160 covers all the coding potential, which is apparent in both GeneMark Self and Host.
SD (Final) Score: -3.124, which is the best final score on PECAAN. The Z score is also the highest at 2.798.
Gap/overlap: Gap is small at 48bp. There is no overlap and adjoining genes are also in the forward direction.
Phamerator: 228, which has a function call of a major capsid protein. Pham 228 is a well conserved pham with 248 members across actinobacteriophage clusters BD, L, AZ, DZ, M, EH, V, BQ, and DU.
Starterator:  Start site 5 (5160) is called 100% of the time when present in pham 228. 43 of 224 non-draft genes have called this start site. Phages with this called start site are primarily of cluster AZ, but also may be of EH, BQ, BD6, or are singletons.
Location call: Based on the above evidence, this is a real gene and the most likely start site is 5160.
Function call: Major Capsid Protein. Phagesdb BLAST hits have very low e values (1e-145) and solely call major capsid protein or “function unknown” for draft genomes. HHPRED also calls major capsid protein with high probability (100 or 99.9%), high coverage (up to 93%), and low e-value (1.2e-26). CDD calls pfam11561 (e-value 7.49e-15) which is a coat protein for phage P22, which is related in function to the major capsid protein.
Transmembrane domains: Neither TMHMM or TOPCONS predict any TMDs, therefore it is not a membrane protein.
Secondary Annotator Name: Hsu, Norman
Secondary Annotator QC: I agree with this annotation, all the categories have been considered.</t>
  </si>
  <si>
    <t>Which team member annotated this gene?</t>
  </si>
  <si>
    <t>Which team member reviewed the work of the annotator?</t>
  </si>
  <si>
    <t>Second/Third Reviewer</t>
  </si>
  <si>
    <t>Done verifying?</t>
  </si>
  <si>
    <t>Example: MrBates gene 13</t>
  </si>
  <si>
    <t>forward</t>
  </si>
  <si>
    <t>high coding potential near 1.0 throughout most of the predicted gene, big dip around 8500 bp and small dip around 8800 bp, no cp in any other reading frame, predicted stop and start surround graph</t>
  </si>
  <si>
    <t>likely a gene</t>
  </si>
  <si>
    <t>Similar to SoilAssasin, e value= 1e-179, query coverage=100%,100% identity, more than 10 similar hits</t>
  </si>
  <si>
    <t>1:1 allignment with Gordonia Phage Soil Assasin, Mateo, Ebert, and several other phages 3:4 allignment with poorer phages</t>
  </si>
  <si>
    <t>GL predicted start is supported by 1:1 alignment with the start of other similar (homologous) phage</t>
  </si>
  <si>
    <t>Top phage hits call Tail Assembly Chaperone</t>
  </si>
  <si>
    <t>Blast data supports tail assembly chaperone</t>
  </si>
  <si>
    <t>Glimmer and GeneMark both call 8361</t>
  </si>
  <si>
    <t>8361 start is supported</t>
  </si>
  <si>
    <t>Glimmer predicted start; 8361, start 1. It is the most annotated start site within this gene family and has 25 MAs (manual annotations). No other available start has any MAs.</t>
  </si>
  <si>
    <t>8361 is the only supported candidate for a start site.</t>
  </si>
  <si>
    <t>8361 has a gap of 4. There is only one other acceptable range. But it has no other data.</t>
  </si>
  <si>
    <t>8361 is a strong candidate for a start site.</t>
  </si>
  <si>
    <t>4 bp gap</t>
  </si>
  <si>
    <t>No violation, smallest gap available</t>
  </si>
  <si>
    <t>Genemark, BLAST, Glimmer, Staterator, and Gap/Overlap all support this call</t>
  </si>
  <si>
    <t>No hits with greater than 90% probability or that cover 80% or more of the query; no obvious functions present / no high quality matches. There was one gene, Phage GP 15, that had 89.4% probability, but only 23.14 percent query; the gene was a bacteriophage, however this still does not indicate a particular function being present for MrBates Gene 13.</t>
  </si>
  <si>
    <t>No apparent function</t>
  </si>
  <si>
    <t>When compared to Soil Assisasin and Matteo, a solid purple colored backgorund was shown around gene 13 indicating high nucleotide similarity. Both Soil Assasin and Matteo have the same pham number as MrBates, 78244, and there are approximately 26 genes in the sample.</t>
  </si>
  <si>
    <t>Both comparator phage call their gene in the same pham tail assembly chaperone so phamerator data support this function</t>
  </si>
  <si>
    <t>Tail Assembly Chaperone</t>
  </si>
  <si>
    <t>HHpred does not suggest any function but both Blast and Phamerator evidence support that Gene 13 is a tail assembly protein or chaperone and tail assembly chaperone is on the Official SEAPHAGES function list.</t>
  </si>
  <si>
    <t xml:space="preserve">Primary Annotator Name: 
Auto-annotation: Glimmer and GeneMark agree on start at 
Coding Potential: 
SD (Final) Score: 
Gap/overlap: 
Phamerator: 
Starterator:  
Location call: 
Function call: 
Transmembrane domains: 
Secondary Annotator Name: 
Secondary Annotator QC: </t>
  </si>
  <si>
    <t>Gabby</t>
  </si>
  <si>
    <t>Sophia</t>
  </si>
  <si>
    <t>Riley</t>
  </si>
  <si>
    <t>Done</t>
  </si>
  <si>
    <t>F</t>
  </si>
  <si>
    <t>spikes to 1.0 at around 200 bp, dips to 0.5 at 290 bp, spikes at 300 bp, and dips at 310 bp</t>
  </si>
  <si>
    <t xml:space="preserve">similar to TCUCAP1, e value= 0.0E0, query coverage= 100%, 94.44% identity, ... </t>
  </si>
  <si>
    <t>1:1 alignment with TCUCAP1, PAP1-1, CAP 6-3</t>
  </si>
  <si>
    <t>Top phage hits call Putative Exinuclease</t>
  </si>
  <si>
    <t>Blast data supports putative exinuclease</t>
  </si>
  <si>
    <t>Glimmer and GeneMark both call 46</t>
  </si>
  <si>
    <t>46 start is supported</t>
  </si>
  <si>
    <t xml:space="preserve">Starterator supports start 6 at 46 bp, </t>
  </si>
  <si>
    <t>46 is the only supported candidate for a start site.</t>
  </si>
  <si>
    <t>0 gaps</t>
  </si>
  <si>
    <t>46 is a strong candidate for start site</t>
  </si>
  <si>
    <t>no gap</t>
  </si>
  <si>
    <t>93% probability terminase small subunit, e value 0.96</t>
  </si>
  <si>
    <t>terminase small subunit</t>
  </si>
  <si>
    <t>Aquarius, Cota, Moyashi all have blue background for gene 1, pham 1578, terminase small subunit</t>
  </si>
  <si>
    <t>Phamerator calls genes in same pham terminase small subunit</t>
  </si>
  <si>
    <t xml:space="preserve">terminase, small subunit	</t>
  </si>
  <si>
    <t>HHPred, BLAST and Phamerator both support gene 1 as terminase small subunit</t>
  </si>
  <si>
    <t>Primary Annotator Name: Lai, Gabrielle
Auto-annotation: Glimmer and GeneMark agree on start at 46
Coding Potential: All coding potential is encompassed in the start and stop positions. CP increased at the end of the sequence
SD (Final) Score: Start 46 has a final score of -6.619. Has the highest Z-score at 1.074
Gap/overlap: No gap
Phamerator: Function call of terminase, small subunit        
Starterator:  Start 46 has 0 MA's
Location call: Based on the evidence above, this is most likely a real gene and its most likely start site is 46
Function call: terminase, small subunit. Phagesdb BLAST hits have very low e values (1e-54) and call terminase, small subunit, function unknown, or putative excinuclease. HHPred calls terminase, small subunit        with highest probability (93.3%), highest coverage (46.3%), and lower e value (1.3). NCBI BLAST calls terminase, small subunit        with 100% coverage and e value of 2.96e-64
Transmembrane domains: No TMD's 
Secondary Annotator Name: Ly, Riley
Secondary Annotator QC: I agree with this the start site and predicted function of the gene
Final Annotator / Instructor: Rocky Ng
Final annotation has to be start site 18 according to starterator. The start site should be at 64 bp with high RBS Z-score of 2.03. Coding potential doesn't start until after 100 bp. Start 18 is found 100% of the BU phages. 23 of 43 manually annotated as start 18.</t>
  </si>
  <si>
    <t>Julia</t>
  </si>
  <si>
    <t>Cristian</t>
  </si>
  <si>
    <t>Moderate coding potential, around 0.8-1.0 bp throughout the gene, dips at 840 bp, 1010 bp, 1390 bp, and 1700 bp</t>
  </si>
  <si>
    <r>
      <rPr>
        <rFont val="Arial"/>
        <color rgb="FF000000"/>
        <sz val="8.0"/>
      </rPr>
      <t xml:space="preserve">likely a gene. </t>
    </r>
    <r>
      <rPr>
        <rFont val="Arial"/>
        <color rgb="FFFF0000"/>
        <sz val="8.0"/>
      </rPr>
      <t>I agree</t>
    </r>
  </si>
  <si>
    <t>Similar to  Caudoviricetes sp, e value = 0.000e, query coverage 100%, 25 hits</t>
  </si>
  <si>
    <t>1:1 alignment with Caudoviricetes sp, Ouroboros, PHL0M04 and several other phages</t>
  </si>
  <si>
    <t>Top phage hits call Terminase large subunit</t>
  </si>
  <si>
    <t>Blast data supports terminase large subunit</t>
  </si>
  <si>
    <t>Genemark calls at 416 bp, Glimmer calls at  377 bp</t>
  </si>
  <si>
    <t>416 start is supported</t>
  </si>
  <si>
    <t>Starterator supports 377, has 46 MAs</t>
  </si>
  <si>
    <t>377 is the only supported candidate for a start site on starterator</t>
  </si>
  <si>
    <t>Gap of 5</t>
  </si>
  <si>
    <t>377 is a strong candidate for a start site</t>
  </si>
  <si>
    <t>5 bp gap</t>
  </si>
  <si>
    <r>
      <rPr>
        <rFont val="Arial"/>
        <color rgb="FF000000"/>
        <sz val="8.0"/>
      </rPr>
      <t xml:space="preserve">Genemark, Glimmer, Starterator, BLAST </t>
    </r>
    <r>
      <rPr>
        <rFont val="Arial"/>
        <color rgb="FF00FF00"/>
        <sz val="8.0"/>
      </rPr>
      <t>If Glimmer and Genemark disagree, why do you pick 377?</t>
    </r>
  </si>
  <si>
    <t>250 hits greater than 96.5% probability, no e value less than 6.6e-36</t>
  </si>
  <si>
    <t>Terminase large subunit</t>
  </si>
  <si>
    <t>Keiki, Lauchelly, Moyashi all have a solid green background. Same pham number of 130373. All call terminase large subunit</t>
  </si>
  <si>
    <t>Phamerator calls genes in same pham terminase large subunit</t>
  </si>
  <si>
    <t>terminase, large subunit</t>
  </si>
  <si>
    <t>HHPred, BLAST, Phamerator all support gene 2 as terminase large subunit</t>
  </si>
  <si>
    <r>
      <rPr>
        <rFont val="Arial"/>
        <b/>
        <color theme="1"/>
      </rPr>
      <t>Primary Annotator Name:</t>
    </r>
    <r>
      <rPr>
        <rFont val="Arial"/>
        <color theme="1"/>
      </rPr>
      <t xml:space="preserve"> Julia Tsuei
</t>
    </r>
    <r>
      <rPr>
        <rFont val="Arial"/>
        <b/>
        <color theme="1"/>
      </rPr>
      <t>Auto-annotation:</t>
    </r>
    <r>
      <rPr>
        <rFont val="Arial"/>
        <color theme="1"/>
      </rPr>
      <t xml:space="preserve"> Glimmer calls 377, GeneMark calls 416.
</t>
    </r>
    <r>
      <rPr>
        <rFont val="Arial"/>
        <b/>
        <color theme="1"/>
      </rPr>
      <t>Coding Potential:</t>
    </r>
    <r>
      <rPr>
        <rFont val="Arial"/>
        <color theme="1"/>
      </rPr>
      <t xml:space="preserve"> Coding potential throughout. Large dip at 1200. All CP is encompassed within predicted start and stop. CP in this ORF is on FS only.
</t>
    </r>
    <r>
      <rPr>
        <rFont val="Arial"/>
        <b/>
        <color theme="1"/>
      </rPr>
      <t>SD (Final) Score:</t>
    </r>
    <r>
      <rPr>
        <rFont val="Arial"/>
        <color theme="1"/>
      </rPr>
      <t xml:space="preserve"> Start 377 has a Final score of -3.958. Start 416 has a Final score of -4.724.
</t>
    </r>
    <r>
      <rPr>
        <rFont val="Arial"/>
        <b/>
        <color theme="1"/>
      </rPr>
      <t>Gap/overlap:</t>
    </r>
    <r>
      <rPr>
        <rFont val="Arial"/>
        <color theme="1"/>
      </rPr>
      <t xml:space="preserve"> 377 has the smallest gap 121bp. 416 has a gap of 160.
</t>
    </r>
    <r>
      <rPr>
        <rFont val="Arial"/>
        <b/>
        <color theme="1"/>
      </rPr>
      <t>Phamerator:</t>
    </r>
    <r>
      <rPr>
        <rFont val="Arial"/>
        <color theme="1"/>
      </rPr>
      <t xml:space="preserve"> Function call of terminase, large subunit.
</t>
    </r>
    <r>
      <rPr>
        <rFont val="Arial"/>
        <b/>
        <color theme="1"/>
      </rPr>
      <t>Starterator</t>
    </r>
    <r>
      <rPr>
        <rFont val="Arial"/>
        <color theme="1"/>
      </rPr>
      <t xml:space="preserve">: Start 144 (377) has 46 MAs. The GeneMark start (416) has no MAs.
</t>
    </r>
    <r>
      <rPr>
        <rFont val="Arial"/>
        <b/>
        <color theme="1"/>
      </rPr>
      <t xml:space="preserve">Location call: </t>
    </r>
    <r>
      <rPr>
        <rFont val="Arial"/>
        <color theme="1"/>
      </rPr>
      <t xml:space="preserve">Based on the above evidence, this is a real gene and it most likely starts at 377. This is because of the higer Z score, longer ORF, more MAs, and gap.
</t>
    </r>
    <r>
      <rPr>
        <rFont val="Arial"/>
        <b/>
        <color theme="1"/>
      </rPr>
      <t>Function call</t>
    </r>
    <r>
      <rPr>
        <rFont val="Arial"/>
        <color theme="1"/>
      </rPr>
      <t xml:space="preserve">: Terminase large subunit. Phagesdb BLAST calls terminase large subunit and function unknown and a e value of 0. HHpred calls Terminase large subunit with a coverage of 94% and low e value(1.3e-37). NCBI BLAST also calls terminase large subunit with 100% coverage and a e value of 0.
</t>
    </r>
    <r>
      <rPr>
        <rFont val="Arial"/>
        <b/>
        <color theme="1"/>
      </rPr>
      <t>Transmembrane domains:</t>
    </r>
    <r>
      <rPr>
        <rFont val="Arial"/>
        <color theme="1"/>
      </rPr>
      <t xml:space="preserve"> No TMDs
</t>
    </r>
    <r>
      <rPr>
        <rFont val="Arial"/>
        <b/>
        <color theme="1"/>
      </rPr>
      <t>Secondary Annotator Name</t>
    </r>
    <r>
      <rPr>
        <rFont val="Arial"/>
        <color theme="1"/>
      </rPr>
      <t xml:space="preserve">: Cristian Navarro
</t>
    </r>
    <r>
      <rPr>
        <rFont val="Arial"/>
        <b/>
        <color theme="1"/>
      </rPr>
      <t>Secondary Annotator QC:</t>
    </r>
    <r>
      <rPr>
        <rFont val="Arial"/>
        <color theme="1"/>
      </rPr>
      <t xml:space="preserve"> I agree with the start site chosen for this gene. I also agree with the assigned function.</t>
    </r>
  </si>
  <si>
    <t>Alex</t>
  </si>
  <si>
    <t>Unassigned</t>
  </si>
  <si>
    <t xml:space="preserve">Frame 1: moderate coding potential, spikes that reach 0.8 - 1.0 around 1950 bp, 2050 bp, 2100 bp, 2350 bp, 2650bp, 2800 bp, 2900 bp, 2950 bp, 3100 bp, 3150 bp and dips that go down to 0.0 - 0.2 at 1970 bp, 2150 bp, 2250 bp. 2450 - 2500 bp, 2700 bp, 2750 bp, 3050 bp </t>
  </si>
  <si>
    <r>
      <rPr>
        <rFont val="Arial"/>
        <color rgb="FF000000"/>
        <sz val="8.0"/>
      </rPr>
      <t xml:space="preserve">Likely a gene </t>
    </r>
    <r>
      <rPr>
        <rFont val="Arial"/>
        <color rgb="FFFF0000"/>
        <sz val="8.0"/>
      </rPr>
      <t>I agree.</t>
    </r>
  </si>
  <si>
    <t>Similar to StormBorn, e value= 0.0, 100 hits</t>
  </si>
  <si>
    <t>Likely a gene</t>
  </si>
  <si>
    <t>No 1:1 alignments</t>
  </si>
  <si>
    <t>GL predicted start is not supported by any 1:1 alignments</t>
  </si>
  <si>
    <t>Top phage hits call Portal Protein</t>
  </si>
  <si>
    <t>Blast data supports portal protein</t>
  </si>
  <si>
    <t>Glimmer calls at 1891, GeneMark calls at 1885</t>
  </si>
  <si>
    <t>1891 start is not supported by GeneMark</t>
  </si>
  <si>
    <t>Glimmer predicted start: 1891, start 47. It is not the most annotated start and has 0 MAs. GeneMark predicted start 1885, start 43. Not the most annoated start and has 43 MAs.</t>
  </si>
  <si>
    <t>1885 is the more supported canidate for a start site</t>
  </si>
  <si>
    <t>1891 has a gap of 3 and 1885 has an overlap of 3.</t>
  </si>
  <si>
    <t>1885 is a strong candidate for a start site</t>
  </si>
  <si>
    <t>3 bp overlap</t>
  </si>
  <si>
    <t>No violation, Ooerlap is within range</t>
  </si>
  <si>
    <t>Genemark, Starterator, and Gap/Overlap, support this call.</t>
  </si>
  <si>
    <t xml:space="preserve">29 hits greater than 95% probablity </t>
  </si>
  <si>
    <t>portal protein</t>
  </si>
  <si>
    <t>When compared to Aquarius and Stormborn, a solid purple background was shown around Gene 3 indicating high nucleotide similarity. Both Aquarius and Stormborn share the same pham number as Rileysaurus, 137578, and there are approximately 297 genes in the sample.</t>
  </si>
  <si>
    <t>Both comparator phages call their gene in the same pham portal protein, so phamerator supports the function as portal protein.</t>
  </si>
  <si>
    <t>HHpred, BLAST, and Phamerator evidence support that Gene 3 is a portal protein and portal protein is on the Offical SEAPHAGES function list.</t>
  </si>
  <si>
    <t>Primary Annotator Name: Alex Christie
Auto-annotation: Glimmer calls start 1891 and Genemark calls start 1885.
Coding Potential: moderate coding potential
SD (Final) Score: -5.274
Gap/overlap: 4 bp overlap
Phamerator: 157443, function call of portal protein, pham with over 700 members across actinobacteriophage clusters BU, CT, DN, and CY.
Starterator:  Start site 108 (1885) is called 87.3% of the time. Has 43 MA's, the most out of all potential start sites.
Location call: Based on above evidence, this is a real gene and the start site is 1885
Function call: portal protein
Transmembrane domains: Neither TMHMM or TOPCONS predict any TMDs, therefore it is not a membrane protein
Secondary Annotator Name: Sophia Buban
Secondary Annotator QC: I agree with this annotation.</t>
  </si>
  <si>
    <t>high coding potential throughout half of the gene, big dips at around 3300 and 3400, stop and start surround graph</t>
  </si>
  <si>
    <r>
      <rPr>
        <rFont val="Arial"/>
        <color rgb="FF000000"/>
        <sz val="8.0"/>
      </rPr>
      <t>likely a gene</t>
    </r>
    <r>
      <rPr>
        <rFont val="Arial"/>
        <color rgb="FFFF0000"/>
        <sz val="8.0"/>
      </rPr>
      <t xml:space="preserve"> I agree.</t>
    </r>
  </si>
  <si>
    <t>Similar to BruceLethal, query coverage = 100%, more than 10 similar hits</t>
  </si>
  <si>
    <t>1:1 alignment with BruceLethal. Stormborn, and many other phages</t>
  </si>
  <si>
    <t>GL predicted start is supported by 1:1 alignment with the start of many other phages</t>
  </si>
  <si>
    <t>top phage hits call head maturation protease</t>
  </si>
  <si>
    <t>blast data says minor capsid protein</t>
  </si>
  <si>
    <t>both call 3214</t>
  </si>
  <si>
    <t>3214 start is supported</t>
  </si>
  <si>
    <t xml:space="preserve">Starterator supports start at 4632, </t>
  </si>
  <si>
    <t>3214 is the only supported candidate for start site</t>
  </si>
  <si>
    <t>3214 has a gap of 4 bp</t>
  </si>
  <si>
    <t>3214 is a strong candidate for start site</t>
  </si>
  <si>
    <t>smallest gap available</t>
  </si>
  <si>
    <t>Genemark, glimmer, blast, starterator and the gap support this start</t>
  </si>
  <si>
    <t>No hits greater than 80% and E value less than 10^-3</t>
  </si>
  <si>
    <t>no apparent function</t>
  </si>
  <si>
    <t xml:space="preserve">when compared to Stormborn and Cota, a solid purple background was shown, pham number matches 63823 </t>
  </si>
  <si>
    <t>minor capsid protein</t>
  </si>
  <si>
    <t>HHpred does not call any function, but blast and phamerator support major capsid protein</t>
  </si>
  <si>
    <t>Primary Annotator Name: Sophia Buban
Auto-annotation: Glimmer and GeneMark agree on start at 3214
Coding Potential: High coding potential throughout, big dips at around 3300 and 3400, All CP is encompassed within predicted start and stop.
SD (Final) Score: Final score of -4.299
Gap/overlap: Gap of 3bp
Phamerator: minor capsid protein                
Starterator: start 2 at 3214 is called 100% of the time when present
Location call: based on starterator, Glimmer, and GeneMark, start 3214 is supported
Function call: minor capsid protein        . Phagesdb BLAST has very small e-values. HHPRED shows 97.1% probability and 44.6% coverage which is the highest. NCBI BLAST shows 100% coverage.
Transmembrane domains: no TMDs found
Secondary Annotator Name: Gabrielle Lai
Secondary Annotator QC: I agree with the start site and function call</t>
  </si>
  <si>
    <t>Jhane</t>
  </si>
  <si>
    <t xml:space="preserve">high coding potential from 4077 to 4220, dip to 0.5 at 4250, spike to 0.7 at 4320, dib to 0.4, spike to nearly 0.1 ro 4500, decreasing to 0.0 at 4625 </t>
  </si>
  <si>
    <r>
      <rPr>
        <rFont val="Arial"/>
        <color rgb="FF000000"/>
        <sz val="8.0"/>
      </rPr>
      <t xml:space="preserve">likely a gene </t>
    </r>
    <r>
      <rPr>
        <rFont val="Arial"/>
        <color rgb="FFFF0000"/>
        <sz val="8.0"/>
      </rPr>
      <t>I agree</t>
    </r>
  </si>
  <si>
    <t xml:space="preserve">Similar to PHL010M04_05, query coverage = 100%, 86% identity 100 hits,  </t>
  </si>
  <si>
    <t xml:space="preserve">1:1 alignment with PHL010M04_05, P107A_5, Stormborn_5 and many other phages </t>
  </si>
  <si>
    <t>GL predicted start is supported by 1:1 alignments with other similar phages</t>
  </si>
  <si>
    <t>top phage hits call putative scaffold protein</t>
  </si>
  <si>
    <t>blast data supports putative scaffold protein</t>
  </si>
  <si>
    <t>both call 4077</t>
  </si>
  <si>
    <t>4077 start is supported</t>
  </si>
  <si>
    <t>Glimmer predicted start 4077, most annotated start with 43 MAs</t>
  </si>
  <si>
    <t>4077 is the only supported candidate for start site</t>
  </si>
  <si>
    <r>
      <rPr>
        <rFont val="Arial"/>
        <color rgb="FF000000"/>
        <sz val="8.0"/>
      </rPr>
      <t xml:space="preserve">no gaps </t>
    </r>
    <r>
      <rPr>
        <rFont val="Arial"/>
        <color rgb="FFFF0000"/>
        <sz val="8.0"/>
      </rPr>
      <t>Gap of 7</t>
    </r>
  </si>
  <si>
    <r>
      <rPr>
        <rFont val="Arial"/>
        <color rgb="FF000000"/>
        <sz val="8.0"/>
      </rPr>
      <t xml:space="preserve">no gaps </t>
    </r>
    <r>
      <rPr>
        <rFont val="Arial"/>
        <color rgb="FFFF0000"/>
        <sz val="8.0"/>
      </rPr>
      <t>Gap of 7</t>
    </r>
  </si>
  <si>
    <r>
      <rPr>
        <rFont val="Arial"/>
        <color rgb="FF000000"/>
        <sz val="8.0"/>
      </rPr>
      <t xml:space="preserve">no gap/overlap </t>
    </r>
    <r>
      <rPr>
        <rFont val="Arial"/>
        <color rgb="FFFF0000"/>
        <sz val="8.0"/>
      </rPr>
      <t>7 bp gap</t>
    </r>
  </si>
  <si>
    <t>no violation</t>
  </si>
  <si>
    <t>Genemark, glimmer, blast, starterator support this start</t>
  </si>
  <si>
    <t>when compared to PHL010M04_05, P107A_6 and stomborn, a solid orange background was shown around gene 5, indicating high nucleotide similarity. All same pham number with 57 genes</t>
  </si>
  <si>
    <t>scaffolding protein</t>
  </si>
  <si>
    <t>HHpred does not suggest any function but Blast and Phamerator evidence support that gene 5 is a scaffolding protein and it is on the official SEA PHAGES function list.</t>
  </si>
  <si>
    <t>Meaghan</t>
  </si>
  <si>
    <t>Not done</t>
  </si>
  <si>
    <t>high coding potential throughout the gene with minir increase and decreases, big dip down at 4950 but also had an increase back up to 1.0 at 4956</t>
  </si>
  <si>
    <r>
      <rPr>
        <rFont val="Arial"/>
        <color rgb="FF000000"/>
        <sz val="8.0"/>
      </rPr>
      <t xml:space="preserve">likley a gene </t>
    </r>
    <r>
      <rPr>
        <rFont val="Arial"/>
        <color rgb="FFFF0000"/>
        <sz val="8.0"/>
      </rPr>
      <t>I agree</t>
    </r>
  </si>
  <si>
    <t xml:space="preserve">Similar to Queen bey, query coverage = 100%, </t>
  </si>
  <si>
    <r>
      <rPr>
        <rFont val="Arial"/>
        <color rgb="FF000000"/>
        <sz val="8.0"/>
      </rPr>
      <t xml:space="preserve">likley a gene </t>
    </r>
    <r>
      <rPr>
        <rFont val="Arial"/>
        <color rgb="FFFF0000"/>
        <sz val="8.0"/>
      </rPr>
      <t>I agree</t>
    </r>
  </si>
  <si>
    <t>1:1 alignment with Queenbey, Storm born, Aquarius, and others</t>
  </si>
  <si>
    <r>
      <rPr>
        <rFont val="Arial"/>
        <color rgb="FF000000"/>
        <sz val="8.0"/>
      </rPr>
      <t xml:space="preserve">likley a gene </t>
    </r>
    <r>
      <rPr>
        <rFont val="Arial"/>
        <color rgb="FFFF0000"/>
        <sz val="8.0"/>
      </rPr>
      <t>I agree</t>
    </r>
  </si>
  <si>
    <t>Hits call major capsid protein</t>
  </si>
  <si>
    <t>blast data supports head to tail connector</t>
  </si>
  <si>
    <t>Glimmer and Gene Mark calls 4632</t>
  </si>
  <si>
    <t xml:space="preserve">4632 start is supported </t>
  </si>
  <si>
    <t>4632 is the only supported candidate for start site</t>
  </si>
  <si>
    <t xml:space="preserve">has no gaps </t>
  </si>
  <si>
    <t>Has a strong start site</t>
  </si>
  <si>
    <t>0bp gap</t>
  </si>
  <si>
    <t>Glimmer genemark, starterator, phamerator</t>
  </si>
  <si>
    <t xml:space="preserve">Top hits are about 89%, with e value at 0.0 </t>
  </si>
  <si>
    <t>When compared to Queen bey and Stormborn, it has a total of 1502 members and a pham of 135178</t>
  </si>
  <si>
    <t>Phages call major caspid protien, phamerator supports this function</t>
  </si>
  <si>
    <t>major caspid protien</t>
  </si>
  <si>
    <t>BLAST, and Phamerator call minor tail protein</t>
  </si>
  <si>
    <t>Primary Annotator Name: Tanasupol, Meaghan
Auto-annotation: Glimmer and GeneMark agree on start at 4632.
Coding Potential: high coding potential throughout, big dip down at 4950 but also had an increase back up to 1.0 at 4956
SD (Final) Score: -4.388        
Gap/overlap: 3bp gap
Phamerator: major capsid protein
Starterator: supports start site 4632. found in 6.4% of genes, which is the most, and is called 84.2% of the time when present
Location call: Based on overall evidence from Glimmer, GeneMark, and starterator, start site 4632 is most supported.
Function call: major capsid protein, BLAST has very small e-value, 99% coverage from HHPRED, 98.7% identity, 99.4% alignment
Transmembrane domains: No TMDs found
Secondary Annotator Name: Gabrielle Lai
Secondary Annotator QC: I agree with the function and start site call.</t>
  </si>
  <si>
    <r>
      <rPr>
        <rFont val="Arial"/>
        <color rgb="FF000000"/>
        <sz val="8.0"/>
      </rPr>
      <t xml:space="preserve">Frame 2: high coding potential near 1.0 initally. Small dip around 5790 and 5900 bp. Spikes at 5950. Big dip to 0 at 5800 and after spike at 5950. No cp in anu other frame. Encompassed within predicted start and stop. </t>
    </r>
    <r>
      <rPr>
        <rFont val="Arial"/>
        <color rgb="FFFF0000"/>
        <sz val="8.0"/>
      </rPr>
      <t>I agree.</t>
    </r>
  </si>
  <si>
    <r>
      <rPr>
        <rFont val="Arial"/>
        <color rgb="FF000000"/>
        <sz val="8.0"/>
      </rPr>
      <t xml:space="preserve">likely a gene </t>
    </r>
    <r>
      <rPr>
        <rFont val="Arial"/>
        <color rgb="FFFF0000"/>
        <sz val="8.0"/>
      </rPr>
      <t>I agree.</t>
    </r>
  </si>
  <si>
    <r>
      <rPr>
        <rFont val="Arial"/>
        <color rgb="FF000000"/>
        <sz val="8.0"/>
      </rPr>
      <t xml:space="preserve">Similar to Lauchelly, e value =3e-85, 96%  similarity. 224 hits in pham </t>
    </r>
    <r>
      <rPr>
        <rFont val="Arial"/>
        <color rgb="FFFF0000"/>
        <sz val="8.0"/>
      </rPr>
      <t>I agree.</t>
    </r>
  </si>
  <si>
    <r>
      <rPr>
        <rFont val="Arial"/>
        <color rgb="FF000000"/>
        <sz val="8.0"/>
      </rPr>
      <t xml:space="preserve">likely a gene </t>
    </r>
    <r>
      <rPr>
        <rFont val="Arial"/>
        <color rgb="FFFF0000"/>
        <sz val="8.0"/>
      </rPr>
      <t xml:space="preserve"> I agree.</t>
    </r>
  </si>
  <si>
    <r>
      <rPr>
        <rFont val="Arial"/>
        <color rgb="FF000000"/>
        <sz val="8.0"/>
      </rPr>
      <t xml:space="preserve">1:1 allignment with Lauchelly, Enoki, and other phages  </t>
    </r>
    <r>
      <rPr>
        <rFont val="Arial"/>
        <color rgb="FFFF0000"/>
        <sz val="8.0"/>
      </rPr>
      <t>I agree.</t>
    </r>
  </si>
  <si>
    <r>
      <rPr>
        <rFont val="Arial"/>
        <color rgb="FF000000"/>
        <sz val="8.0"/>
      </rPr>
      <t>likely a gene</t>
    </r>
    <r>
      <rPr>
        <rFont val="Arial"/>
        <color rgb="FFFF0000"/>
        <sz val="8.0"/>
      </rPr>
      <t xml:space="preserve"> I agree.</t>
    </r>
  </si>
  <si>
    <r>
      <rPr>
        <rFont val="Arial"/>
        <color rgb="FF000000"/>
        <sz val="8.0"/>
      </rPr>
      <t>Hits call portal protein</t>
    </r>
    <r>
      <rPr>
        <rFont val="Arial"/>
        <color rgb="FFFF0000"/>
        <sz val="8.0"/>
      </rPr>
      <t xml:space="preserve"> I agree</t>
    </r>
    <r>
      <rPr>
        <rFont val="Arial"/>
        <color rgb="FF000000"/>
        <sz val="8.0"/>
      </rPr>
      <t>.</t>
    </r>
  </si>
  <si>
    <r>
      <rPr>
        <rFont val="Arial"/>
        <color rgb="FF000000"/>
        <sz val="8.0"/>
      </rPr>
      <t xml:space="preserve">Blast data supports portal protein </t>
    </r>
    <r>
      <rPr>
        <rFont val="Arial"/>
        <color rgb="FFFF0000"/>
        <sz val="8.0"/>
      </rPr>
      <t>I agree.</t>
    </r>
  </si>
  <si>
    <r>
      <rPr>
        <rFont val="Arial"/>
        <color rgb="FF000000"/>
        <sz val="8.0"/>
      </rPr>
      <t>Glimmer and Genemark both call 5606</t>
    </r>
    <r>
      <rPr>
        <rFont val="Arial"/>
        <color rgb="FFFF0000"/>
        <sz val="8.0"/>
      </rPr>
      <t xml:space="preserve"> I agree</t>
    </r>
  </si>
  <si>
    <r>
      <rPr>
        <rFont val="Arial"/>
        <color rgb="FF000000"/>
        <sz val="8.0"/>
      </rPr>
      <t xml:space="preserve">5606 start is supported </t>
    </r>
    <r>
      <rPr>
        <rFont val="Arial"/>
        <color rgb="FFFF0000"/>
        <sz val="8.0"/>
      </rPr>
      <t>I agree</t>
    </r>
  </si>
  <si>
    <r>
      <rPr>
        <rFont val="Arial"/>
        <color rgb="FF000000"/>
        <sz val="8.0"/>
      </rPr>
      <t xml:space="preserve">Glimmer predicted start; 5606. Has 68 MA's, most annotated start wiithin this gene family. </t>
    </r>
    <r>
      <rPr>
        <rFont val="Arial"/>
        <color rgb="FFFF0000"/>
        <sz val="8.0"/>
      </rPr>
      <t>I agree</t>
    </r>
  </si>
  <si>
    <r>
      <rPr>
        <rFont val="Arial"/>
        <color rgb="FF000000"/>
        <sz val="8.0"/>
      </rPr>
      <t xml:space="preserve">5606 is not the only supported start site. </t>
    </r>
    <r>
      <rPr>
        <rFont val="Arial"/>
        <color rgb="FFFF0000"/>
        <sz val="8.0"/>
      </rPr>
      <t>I agree</t>
    </r>
  </si>
  <si>
    <r>
      <rPr>
        <rFont val="Arial"/>
        <color rgb="FF000000"/>
        <sz val="8.0"/>
      </rPr>
      <t xml:space="preserve">5606 has a gap of 26. </t>
    </r>
    <r>
      <rPr>
        <rFont val="Arial"/>
        <color rgb="FFFF0000"/>
        <sz val="8.0"/>
      </rPr>
      <t>I agree</t>
    </r>
  </si>
  <si>
    <t>Not the strongest canidate for a start site. 5618 has a better RBS score.</t>
  </si>
  <si>
    <r>
      <rPr>
        <rFont val="Arial"/>
        <color rgb="FF000000"/>
        <sz val="8.0"/>
      </rPr>
      <t xml:space="preserve">26 bp gap  </t>
    </r>
    <r>
      <rPr>
        <rFont val="Arial"/>
        <color rgb="FFFF0000"/>
        <sz val="8.0"/>
      </rPr>
      <t>I agree</t>
    </r>
  </si>
  <si>
    <r>
      <rPr>
        <rFont val="Arial"/>
        <color rgb="FF000000"/>
        <sz val="8.0"/>
      </rPr>
      <t xml:space="preserve">Violation, greater than 7bp gap  </t>
    </r>
    <r>
      <rPr>
        <rFont val="Arial"/>
        <color rgb="FFFF0000"/>
        <sz val="8.0"/>
      </rPr>
      <t>I agree</t>
    </r>
  </si>
  <si>
    <r>
      <rPr>
        <rFont val="Arial"/>
        <color rgb="FF000000"/>
        <sz val="8.0"/>
      </rPr>
      <t xml:space="preserve">5606 </t>
    </r>
    <r>
      <rPr>
        <rFont val="Arial"/>
        <color rgb="FFFF0000"/>
        <sz val="8.0"/>
      </rPr>
      <t>I agree</t>
    </r>
  </si>
  <si>
    <r>
      <rPr>
        <rFont val="Arial"/>
        <color rgb="FF000000"/>
        <sz val="8.0"/>
      </rPr>
      <t xml:space="preserve">Glimmer, Genemark, Starterator,  </t>
    </r>
    <r>
      <rPr>
        <rFont val="Arial"/>
        <color rgb="FFFF0000"/>
        <sz val="8.0"/>
      </rPr>
      <t>I agree</t>
    </r>
  </si>
  <si>
    <r>
      <rPr>
        <rFont val="Arial"/>
        <color rgb="FF000000"/>
        <sz val="8.0"/>
      </rPr>
      <t xml:space="preserve">No hits greater than 80% and E value less than 10^-3 </t>
    </r>
    <r>
      <rPr>
        <rFont val="Arial"/>
        <color rgb="FFFF0000"/>
        <sz val="8.0"/>
      </rPr>
      <t xml:space="preserve"> I agree</t>
    </r>
  </si>
  <si>
    <r>
      <rPr>
        <rFont val="Arial"/>
        <color rgb="FF000000"/>
        <sz val="8.0"/>
      </rPr>
      <t xml:space="preserve">No apparent function </t>
    </r>
    <r>
      <rPr>
        <rFont val="Arial"/>
        <color rgb="FFFF0000"/>
        <sz val="8.0"/>
      </rPr>
      <t>I agree</t>
    </r>
  </si>
  <si>
    <r>
      <rPr>
        <rFont val="Arial"/>
        <color rgb="FF000000"/>
        <sz val="8.0"/>
      </rPr>
      <t xml:space="preserve">When compared to Enoki and Lauchelly, a purple background was shown around gene 7. 224 members in family </t>
    </r>
    <r>
      <rPr>
        <rFont val="Arial"/>
        <color rgb="FFFF0000"/>
        <sz val="8.0"/>
      </rPr>
      <t>I agree</t>
    </r>
  </si>
  <si>
    <t>BU Phages have synteny for head-to-tail adaptor</t>
  </si>
  <si>
    <t>head-to-tail adaptor</t>
  </si>
  <si>
    <t>Databases call portal protein. Starterator and GeneMark suggest it is a gene. Phamerator and BLAST further supports a function however HHpred doesn't. More sources suggest that there is a function. 
RN Note: head-to-tail adaptor to to HHPred hit to SPP1 15</t>
  </si>
  <si>
    <t>Primary Annotator Name: Navarro, Cristian
Auto-annotation: Glimmer and GeneMark agree on start at 5606
Coding Potential: Coding potential in this ORF is on the forward strand only, agreeing with the auto-annotation call. Start site 5606 covers all the coding potential, which is apparent in both GeneMark Self and Host. 
SD (Final) Score: -4.996
Gap/overlap: 26
Phamerator: function call of head-to-tail adaptor, pham 156092 has 228 memebers
Starterator:  Start site 19 (5606) is called 40.6% of the time, most phages here are part of BU cluster
Location call: Start 5606, most likely a real gene
Function call: portal protein, NCBI BLAST has multiple 100% coverage hits, Phagesdb BLAST call head-to-tail adaptor, HHpred aligns with gp6 and yqbG.
Transmembrane domains: No TMDS were detected.
Secondary Annotator Name: Portilla, Jhane
Secondary Annotator QC: I agree with the function and start site call.
Instructor Annotation: I agree with SS. head-to-tail adaptor is supported via HHPred hit to "Head completion protein gp15; Bacteriophage, SPP1" Based on official function list, HHPred alignment with SPP1 15 calls it as h to t adaptor.</t>
  </si>
  <si>
    <t>frame 3 has high coding potential around 0.8 at 6100 base pairs, drops back down to 0.1 near 6180 then back to 0.9 at 6250 bps, down to 0.2 at 6290, 0.4 at 6320 bps, and up to 0.9 at the end of the gene</t>
  </si>
  <si>
    <r>
      <rPr>
        <rFont val="Arial"/>
        <color rgb="FF000000"/>
        <sz val="8.0"/>
      </rPr>
      <t xml:space="preserve">likely a gene </t>
    </r>
    <r>
      <rPr>
        <rFont val="Arial"/>
        <color rgb="FFFF0000"/>
        <sz val="8.0"/>
      </rPr>
      <t>I agree</t>
    </r>
  </si>
  <si>
    <t xml:space="preserve">Similar to Lauchelly, e value = 0.00e0, query coverage 100%, </t>
  </si>
  <si>
    <r>
      <rPr>
        <rFont val="Arial"/>
        <color rgb="FF000000"/>
        <sz val="8.0"/>
      </rPr>
      <t xml:space="preserve">likely a gene </t>
    </r>
    <r>
      <rPr>
        <rFont val="Arial"/>
        <color rgb="FFFF0000"/>
        <sz val="8.0"/>
      </rPr>
      <t>I agree</t>
    </r>
  </si>
  <si>
    <t>1:1 allignment with Lauchelly, PHL152M00, SKKY, Keiki, QueenBey, and several other phages</t>
  </si>
  <si>
    <r>
      <rPr>
        <rFont val="Arial"/>
        <color rgb="FF000000"/>
        <sz val="8.0"/>
      </rPr>
      <t xml:space="preserve">likely a gene </t>
    </r>
    <r>
      <rPr>
        <rFont val="Arial"/>
        <color rgb="FFFF0000"/>
        <sz val="8.0"/>
      </rPr>
      <t>I agree</t>
    </r>
  </si>
  <si>
    <r>
      <rPr>
        <rFont val="Arial"/>
        <color rgb="FF000000"/>
        <sz val="8.0"/>
      </rPr>
      <t xml:space="preserve">hits call head-to-tail connector protein </t>
    </r>
    <r>
      <rPr>
        <rFont val="Arial"/>
        <color rgb="FFFF0000"/>
        <sz val="8.0"/>
      </rPr>
      <t>portal protein</t>
    </r>
  </si>
  <si>
    <r>
      <rPr>
        <rFont val="Arial"/>
        <color rgb="FF000000"/>
        <sz val="8.0"/>
      </rPr>
      <t xml:space="preserve">blast data supports head to tail connector </t>
    </r>
    <r>
      <rPr>
        <rFont val="Arial"/>
        <color rgb="FFFF0000"/>
        <sz val="8.0"/>
      </rPr>
      <t>portal protein</t>
    </r>
  </si>
  <si>
    <r>
      <rPr>
        <rFont val="Arial"/>
        <color rgb="FF000000"/>
        <sz val="8.0"/>
      </rPr>
      <t xml:space="preserve">glimmer and genemark both call 6087 </t>
    </r>
    <r>
      <rPr>
        <rFont val="Arial"/>
        <color rgb="FFFF0000"/>
        <sz val="8.0"/>
      </rPr>
      <t xml:space="preserve">    </t>
    </r>
  </si>
  <si>
    <t>6087 start is supported</t>
  </si>
  <si>
    <t>Starterator supports start 16 @6087, has 43 MA's</t>
  </si>
  <si>
    <t>6087 is the only supported start site</t>
  </si>
  <si>
    <r>
      <rPr>
        <rFont val="Arial"/>
        <color rgb="FF000000"/>
        <sz val="8.0"/>
      </rPr>
      <t xml:space="preserve">6087 has a gap of 2 bps </t>
    </r>
    <r>
      <rPr>
        <rFont val="Arial"/>
        <color rgb="FFFF0000"/>
        <sz val="8.0"/>
      </rPr>
      <t>1 gap</t>
    </r>
  </si>
  <si>
    <t>6087 is a strong candidate for a start site</t>
  </si>
  <si>
    <r>
      <rPr>
        <rFont val="Arial"/>
        <color rgb="FF000000"/>
        <sz val="8.0"/>
      </rPr>
      <t>2 bps</t>
    </r>
    <r>
      <rPr>
        <rFont val="Arial"/>
        <color rgb="FFFF0000"/>
        <sz val="8.0"/>
      </rPr>
      <t xml:space="preserve"> I agree</t>
    </r>
  </si>
  <si>
    <r>
      <rPr>
        <rFont val="Arial"/>
        <color rgb="FF000000"/>
        <sz val="8.0"/>
      </rPr>
      <t xml:space="preserve">no violation </t>
    </r>
    <r>
      <rPr>
        <rFont val="Arial"/>
        <color rgb="FFFF0000"/>
        <sz val="8.0"/>
      </rPr>
      <t>I agree</t>
    </r>
  </si>
  <si>
    <r>
      <rPr>
        <rFont val="Arial"/>
        <color rgb="FF000000"/>
        <sz val="8.0"/>
      </rPr>
      <t xml:space="preserve">6087 </t>
    </r>
    <r>
      <rPr>
        <rFont val="Arial"/>
        <color rgb="FFFF0000"/>
        <sz val="8.0"/>
      </rPr>
      <t>I agree</t>
    </r>
  </si>
  <si>
    <r>
      <rPr>
        <rFont val="Arial"/>
        <color rgb="FF000000"/>
        <sz val="8.0"/>
      </rPr>
      <t>glimmer, genemark, blast, starterator,</t>
    </r>
    <r>
      <rPr>
        <rFont val="Arial"/>
        <color rgb="FFFF0000"/>
        <sz val="8.0"/>
      </rPr>
      <t xml:space="preserve"> I agree</t>
    </r>
  </si>
  <si>
    <t xml:space="preserve">top hits are near 100% probability and with an e val less than 10e-3 </t>
  </si>
  <si>
    <r>
      <rPr>
        <rFont val="Arial"/>
        <color rgb="FF000000"/>
        <sz val="8.0"/>
      </rPr>
      <t>function most likely head to tail connector protein,</t>
    </r>
    <r>
      <rPr>
        <rFont val="Arial"/>
        <color rgb="FFFF0000"/>
        <sz val="8.0"/>
      </rPr>
      <t xml:space="preserve"> portal protien</t>
    </r>
  </si>
  <si>
    <t>when compared to Leviosa and Lauchelly, solid purple background was shown around gene 8, pham number also matches for both (132107) with 57 members in the phamily</t>
  </si>
  <si>
    <t>both phages call head to tail connector, phamerator supports</t>
  </si>
  <si>
    <r>
      <rPr>
        <rFont val="Arial"/>
        <color rgb="FF000000"/>
        <sz val="8.0"/>
      </rPr>
      <t>hhpred, phamerator, and blast all support head to tail connector protein</t>
    </r>
    <r>
      <rPr>
        <rFont val="Arial"/>
        <color rgb="FFFF0000"/>
        <sz val="8.0"/>
      </rPr>
      <t xml:space="preserve"> I agree</t>
    </r>
  </si>
  <si>
    <t>hhpred, phamerator, and blast support head to tail connector or some structural protein.  SEAPHAGES official list puts head-to-tail connector on do not use list</t>
  </si>
  <si>
    <t>Primary Annotator Name: Riley Ly
Auto-annotation: Glimmer and GeneMark agree on starting at 6087
Coding Potential: High coding potential thoughout frame
SD (Final) Score: -4.345
Gap/overlap: 1
Phamerator: when compared to Leviosa and Lauchelly it matches for both (132107) with 57 members in the family
Starterator:  Starterator supports start 16 @6087, has 43 MA's
Location call: 0.8 at 6100 base pairs, drops back down to 0.1 near 6180 then back to 0.9 at 6250 bps, down to 0.2 at 6290, 0.4 at 6320 bps, and up to 0.9
Function call: Hypothetical Protein
Transmembrane domains: 
Secondary Annotator Name: Meaghan Tanasupol
Secondary Annotator QC:  I agree with the start site chosen for this gene. I also agree with the assigned function.
Instructor's Annotation: Functional call should be h to t stopper because of HHPred hit to "Head completion protein gp16; Bacteriophage, SPP1"</t>
  </si>
  <si>
    <t>High coding potential around 1.0, drops down to 0.6 then increases to 0.7, drops again to 0.4 small dip to 0.38, then curves back up to 0.1 at 6731</t>
  </si>
  <si>
    <t xml:space="preserve">likley a gene </t>
  </si>
  <si>
    <t>Similar to PHL010M04, coverage is at 100%, similarities is at 96.88%</t>
  </si>
  <si>
    <t>1:1 alignment with Aquarius, Queenbey, PHL010M04, MrAK, and many other</t>
  </si>
  <si>
    <t>Hits call minor tail protien</t>
  </si>
  <si>
    <t>Blast data supports minor tail protein</t>
  </si>
  <si>
    <t>genemark and glimmer both call it 6441</t>
  </si>
  <si>
    <t>it start is supported</t>
  </si>
  <si>
    <t xml:space="preserve">Starterator supports 6441, </t>
  </si>
  <si>
    <t xml:space="preserve">6441 is is the only supported start site </t>
  </si>
  <si>
    <t xml:space="preserve">0 gaps </t>
  </si>
  <si>
    <t xml:space="preserve">6441 is strong </t>
  </si>
  <si>
    <t xml:space="preserve">o bp </t>
  </si>
  <si>
    <t xml:space="preserve">no voilation </t>
  </si>
  <si>
    <t xml:space="preserve">Starterator, blast, gememark </t>
  </si>
  <si>
    <t>top hits near 100% with e value less that 10^-3</t>
  </si>
  <si>
    <t>When compared to  Aquarius, Queenbey, PHL010M04, MrAK, and Stormborn, it has a total of 341 members and a pham of 139465</t>
  </si>
  <si>
    <t xml:space="preserve">Both comparative phages call it minor tail protien </t>
  </si>
  <si>
    <t>minor tail protein</t>
  </si>
  <si>
    <t>Primary Annotator Name: Tanasupol, Meaghan
Auto-annotation: Glimmer and GeneMark agree on start at 6441
Coding Potential: High coding potential throughout, dip at 6600. Most CP encompases in the ORF falls on FS only.
SD (Final) Score: Final score of -4.666 (highest). Z-score of 2.145 (highest)
Gap/overlap: 6 bp
Phamerator: Function call of minor tail protein        
Starterator: Start 6441 has 43 MA's
Location call: Based on the above evidence, this is a real gene and most likely starts at 6441. This is due to the high z-score, more MA's, gap length
Function call: minor tail protein. Phagesdb BLAST calls minor tail protein with e value of 8e-45. HHPred calls unknown function with probability of 98.6% and coverage of 82.3%. NCBI BLAST calls minor tail protein        with 100% coverage and e value of 4.07237e-59
Transmembrane domains: No. TMDs
Secondary Annotator Name: Ly, Riley
Secondary Annotator QC: I agree with the calls on the start position and function.</t>
  </si>
  <si>
    <t>coding potential at around 0.8, dips at around 6880 bp, spikes at 6950bp, and dips at around 6980 bp.</t>
  </si>
  <si>
    <r>
      <rPr>
        <rFont val="Arial"/>
        <color rgb="FF000000"/>
        <sz val="8.0"/>
      </rPr>
      <t xml:space="preserve">likely a gene. </t>
    </r>
    <r>
      <rPr>
        <rFont val="Arial"/>
        <color rgb="FFFF0000"/>
        <sz val="8.0"/>
      </rPr>
      <t>I agree.</t>
    </r>
  </si>
  <si>
    <t>similar to PHL037M02, e value= 0.0E0, query coverage= 100.0%, 96.75% identity</t>
  </si>
  <si>
    <t>1:1 alignment with PHL037M02, PAVL21, PAC2</t>
  </si>
  <si>
    <t>Phage hits call minor tail protein</t>
  </si>
  <si>
    <t>Glimmer and GeneMark both call 6728</t>
  </si>
  <si>
    <t>6728 start is supported</t>
  </si>
  <si>
    <t>Starterator supports start 1 at 6728 bp</t>
  </si>
  <si>
    <t>6728 is the only supported candidate for a start site</t>
  </si>
  <si>
    <t>overlap of 3 bp</t>
  </si>
  <si>
    <t>6728 is a strong candidate</t>
  </si>
  <si>
    <t>no violation, legitimate overlap</t>
  </si>
  <si>
    <t>Genemark, Glimmer, BLAST, Starterator, and Gap/Overlap all support this call</t>
  </si>
  <si>
    <t>99.03% probability, e value 10^-8, tail terminator protein</t>
  </si>
  <si>
    <t>HHPred supports tail terminator protein</t>
  </si>
  <si>
    <t>Compared to Cota, Aquarius, Moyashi all have a light purple background for gene 10, pham 1569, calls minor tail protein</t>
  </si>
  <si>
    <t>comparative phages all gene call minor tail protein; phamerator supports minor tail protein</t>
  </si>
  <si>
    <t>HHPred, BLAST, and Phamerator call minor tail protein</t>
  </si>
  <si>
    <t>Primary Annotator Name: Gabrielle Lai
Auto-annotation: Glimmer and GeneMark agree on start at 6728.
Coding Potential: All coding potential is within the predicted start and stop location.
SD (Final) Score: -5.647. Start does not have the highest Z-score out of all possible starts (1.534).
Gap/overlap: Overlap of 4bp. Smallest gap out of all starts.
Phamerator: Function call of minor tail protein
Starterator: Start site 1 (6728) is called 96.5% of the time when present.
Location call: Based on the longest ORF, starterator, overlap, and all the evidence above. This is a real gene and the most likely start site is 6728.
Function call: Minor tail protein. NCBI BLAST has multiple 100% coverage hits as well as low e values (1e-79). Phagesdb BLAST hits for minor tail protein also have very low e values (1e-65). HHPRED does not call minor tail protein but instead tail terminator protein. However there is more supporting evidence for Minor Tail Protein (phamerator, NCBI Blast, Phagesdb BLAST).
Transmembrane domains: No TMDS were detected.
Secondary Annotator Name: Cristian Navarro
Secondary Annotator QC: I agree with the function and start site call.</t>
  </si>
  <si>
    <t>Coding potential at or around 1.0 throughout most of the predicted gene, dips to 0.1 at 7,110 bp, dips to 0.4 at 7,480 bp</t>
  </si>
  <si>
    <r>
      <rPr>
        <rFont val="Arial"/>
        <color rgb="FF000000"/>
        <sz val="8.0"/>
      </rPr>
      <t xml:space="preserve">likely a gene </t>
    </r>
    <r>
      <rPr>
        <rFont val="Arial"/>
        <color rgb="FFFF0000"/>
        <sz val="8.0"/>
      </rPr>
      <t>I agree.</t>
    </r>
  </si>
  <si>
    <t>Similar to PHL152M00, e value = 0.000e, query coverage 100%, 25 hits</t>
  </si>
  <si>
    <t>1:1 alignment with PHL152M00, P107A, Lauchelly, and several other phages</t>
  </si>
  <si>
    <t>Phage hits call major tail protein</t>
  </si>
  <si>
    <t>Glimmer and GeneMark both call 7153</t>
  </si>
  <si>
    <t>7153 start is supported</t>
  </si>
  <si>
    <t xml:space="preserve">Starterator supports 7153, start 59. It has 3 MAs </t>
  </si>
  <si>
    <t>1753 is the only supported candidate for a start site</t>
  </si>
  <si>
    <t>Gap of 53 bp</t>
  </si>
  <si>
    <t>1753 is a strong candidate for a start side</t>
  </si>
  <si>
    <t>Genemark, Glimmer, BLAST, Starterator, and gap support this call</t>
  </si>
  <si>
    <t>3 hits greater than 92%, no e value 1.1e-6</t>
  </si>
  <si>
    <t>HHPred supports major tail protein</t>
  </si>
  <si>
    <t>Keiki, Lauchelly, Moyashi all have a solid teal background. Same pham number of 139755. All call major tail protein</t>
  </si>
  <si>
    <t>Phamerator calls genes in same pham major tail protein</t>
  </si>
  <si>
    <t>major tail protein</t>
  </si>
  <si>
    <t>HHPred and Phamerator both support major tail protein</t>
  </si>
  <si>
    <t>Primary Annotator Name: Julia Tsuei
Auto-annotation: Glimmer and GeneMark agree on start at 7153
Coding Potential: Coding potential at or around 1.0 throughout most of the predicted gene, dips to 0.1 at 7,110 bp, dips to 0.4 at 7,480 bp
SD (Final) Score: -5.562, highest possible final score with the smallest bp gap
Gap/overlap: 53 bp gap overlap
Phamerator: 163246, has a function call of major tail protein. 238 members across clusters BU and CV
Starterator: Start site 61 (7153) is called 64% of the time when present. Found in 87 genes in the pham. Also has the most MA's out of all candidate start sites.
Location call: Based on above evidence, this is a real gene and start site is 7153.
Function call: major tail protein
Transmembrane domains: no evidence from TMHMM of being a transmembrane protein
Secondary Annotator Name: Sophia Buban
Secondary Annotator QC: I agree with the above annotations</t>
  </si>
  <si>
    <t>High coding potential near 1.0 throughout most of the predicted gene, small dip around 7900 bp, cp is encompassed within the predicted start and stop</t>
  </si>
  <si>
    <r>
      <rPr>
        <rFont val="Arial"/>
        <color rgb="FF000000"/>
        <sz val="8.0"/>
      </rPr>
      <t xml:space="preserve">Likely a gene </t>
    </r>
    <r>
      <rPr>
        <rFont val="Arial"/>
        <color rgb="FFFF0000"/>
        <sz val="8.0"/>
      </rPr>
      <t>I agree</t>
    </r>
  </si>
  <si>
    <t>Similar to Kubed, e value=  5e-49, 100 similar hits</t>
  </si>
  <si>
    <t>1:1 alignment with Ouroboros, Kubed, BruceLethal, Keiki, Attacne, and serveral other phages</t>
  </si>
  <si>
    <t>GL predicted start is supported by 1:1 alignment with the start of other similar phages</t>
  </si>
  <si>
    <t>Glimmer and GeneMark both call 7812</t>
  </si>
  <si>
    <t>7812 start is supported</t>
  </si>
  <si>
    <t>Glimmer predicted start 7812, start 1, most annotated start site and has 43 MAs</t>
  </si>
  <si>
    <t xml:space="preserve">7812 is the only supported candidate for a state site </t>
  </si>
  <si>
    <t>7812 has a gap of 27</t>
  </si>
  <si>
    <t>7812 is a strong candidate for a start site</t>
  </si>
  <si>
    <r>
      <rPr>
        <rFont val="Arial"/>
        <color rgb="FF000000"/>
        <sz val="8.0"/>
      </rPr>
      <t xml:space="preserve">27 bp gap </t>
    </r>
    <r>
      <rPr>
        <rFont val="Arial"/>
        <color rgb="FFFF0000"/>
        <sz val="8.0"/>
      </rPr>
      <t>102bp gap</t>
    </r>
  </si>
  <si>
    <t>No violation (&lt;50), medium gap</t>
  </si>
  <si>
    <t>Genemark, BLAST, Glimmer, Starterator, and Gap/Overlap all support this call</t>
  </si>
  <si>
    <t>No hits with greater than 90% probability</t>
  </si>
  <si>
    <t>When compared to Aquarius and Stormborn, a solid purple background was shown around Gene 12 indicating high nucleotide similarity. Both Aquarius and Stormborn share the same pham number as Rileysaurus, 1593, and there are approximately 57 genes in the sample.</t>
  </si>
  <si>
    <t>Both comparator phages call their gene in the same pham tail assembly chaperone, so phamerator supports the function as tail assembly chaperone.</t>
  </si>
  <si>
    <t>tail assembly chaperone</t>
  </si>
  <si>
    <t>HHpred does not suggest any function, Blast and Phamerator evidence support that Gene 12 is a Tail Assembly Chaperone and is in the official SEAPHAGES function list</t>
  </si>
  <si>
    <t>Coding potential below 0.5 around 8,200 bp, high spikes around bp 8,350, 8400, and 8450, dips below 0.5</t>
  </si>
  <si>
    <t>Similar to PHL112N00, e value = 00e0, query coverage = 100%, more than 20 hots</t>
  </si>
  <si>
    <t>1:1 alignment with PHL122N00, PHL141N00, P9.1, other phages have lower alignments</t>
  </si>
  <si>
    <t>start may not be supported</t>
  </si>
  <si>
    <t>call Tail Assembly Chaperone</t>
  </si>
  <si>
    <t>blast data supports tail assembly chaperone</t>
  </si>
  <si>
    <t>Glimmer and GeneMark both call 8207</t>
  </si>
  <si>
    <t>8207 start is supported</t>
  </si>
  <si>
    <t>Glimmer predicted start; 8209, start 2. Most annotated start site within gene family and has no MAs</t>
  </si>
  <si>
    <t>8207 start is possible as there is another possible start but it is less likely</t>
  </si>
  <si>
    <t>8207 has a gap of 297 bp</t>
  </si>
  <si>
    <t>8207 is the strongest candidate</t>
  </si>
  <si>
    <t>297 bp gap</t>
  </si>
  <si>
    <t>smallest possible gap</t>
  </si>
  <si>
    <t>Genemark, Glimmer,  BLAST, Staterator support this call</t>
  </si>
  <si>
    <t>gene 13 not in the same pham as Cota and Stormborn</t>
  </si>
  <si>
    <t>can not be compared to other phage</t>
  </si>
  <si>
    <t>HHpred did not suggest any function, but blast supports tail assembly chaperone</t>
  </si>
  <si>
    <t>Primary Annotator Name: 
Auto-annotation: Glimmer and GeneMark agree on start at 8207
Coding Potential: Coding potential below 0.5 around 8,200 bp, high spikes around bp 8,350, 8400, and 8450
SD (Final) Score: -6.257
Gap/overlap: 98bp gap
Phamerator: tail assembly chaperone        
Starterator: start site 2 at 8207 called 92.9% of time when present
Location call: 8207 is supported start site by starterator, Glimmer, and Genemark
Function call: tail assembly chaperone        called by phamerator, phagesDB has small e-value, HHPRED shows 100% coverage, 98.9% identity and alignment, which is the highest.
Transmembrane domains: no TMDs found
Secondary Annotator Name: Gabrielle Lai
Secondary Annotator QC: I agree with start site, function is found to be tail assembly chaperone.</t>
  </si>
  <si>
    <t>High coding potenial near 1.0 throughout most of the predicted gene, high spikes around 8540 to 8710, small dip at 8760 to 0.65, smaller dip at 8800 to 0.2, big dip at 8920, high spikes at 8900 to 0.8, small dip at 8910 to 0.6, high spikes from 8920 - 9570 to 1, dips at 9570  - 9700 to 0.7 - 0.8, high spikes from 9710 - 10100 to 1.0, big dip at 10150, small dip at 10310 to 0.5, smaller dip at 10380, high spile at 10400 to 0.8. descending from 10410 to 10800 to 0.1, high spieke at 10900 to 0.9, big dip from 1910 to 11000 to 0.1, high spike from 11010  - 11060 to 1.0, big drop from 11100 - 11150 to 0.1, high spile at 11200 to 1.0, descends and ends at 11210 0.0</t>
  </si>
  <si>
    <t>Similar to Aquarius, Enochoraptor, e value all 0.000e+0, query coverage around 89%,  57 hits</t>
  </si>
  <si>
    <t>1:1 alignment with Aquarius, Enochoraptor draft</t>
  </si>
  <si>
    <t>Start supported by 1:1 alignment with the start of other similar phage</t>
  </si>
  <si>
    <t>Tape Measure Protein</t>
  </si>
  <si>
    <t>blast data supports tape measure protein</t>
  </si>
  <si>
    <t>Glimmer and GeneMark call 8502</t>
  </si>
  <si>
    <t>8502 start is supported</t>
  </si>
  <si>
    <t>Glimmer predicted start 8502; start 9. t is the most annotated start within the family and has 43 MAs</t>
  </si>
  <si>
    <t>8502 is the only supported candidate for start site</t>
  </si>
  <si>
    <t xml:space="preserve">8502 has no gaps </t>
  </si>
  <si>
    <t>8502 is a strong candidate for a start site.</t>
  </si>
  <si>
    <t xml:space="preserve">0 bp gaps </t>
  </si>
  <si>
    <t>No violation</t>
  </si>
  <si>
    <t>Genemark, Glimmer,  BLAST, Staterator</t>
  </si>
  <si>
    <t>Multiple hits greater than 88% and a e value less than 10-3.</t>
  </si>
  <si>
    <t>tape measure protein</t>
  </si>
  <si>
    <t xml:space="preserve">When compared to Aquarius  and Enochoraptor, a solid purple colored background was shown around indicating high nucleotide similarity. Both Aquarius and Enochoraptor have the same pham number, 70448 and there are approximately57 genes in the sample. </t>
  </si>
  <si>
    <t>Both comparator phage call their gene in the same pham, phamerator data support this function</t>
  </si>
  <si>
    <t>HHpred does not suggest any functiom, Blast and Phamerator evidence support that Gene 14 is a tape measure protein and is on the Official SEAPHAGES function list</t>
  </si>
  <si>
    <t>Primary Annotator Name: Portilla, Jhane
Auto-annotation: Glimmer and GeneMark agree on start at 8502
Coding Potential: Consistant high coding potential throughout start and stop, dips at 9000, 9600. and 10100 bps
SD (Final) Score: Final score of -4.331. Z-score of 2.452
Gap/overlap: 7 bp
Phamerator: tape measure protein
Starterator:  Start @8502 has 43 MA's
Location call: Due to the evidence above this gene is most likey real and has a start at 8502
Function call: tape measure protein. PhagesDB BLAST calls tape measure protein with e-value of 0, HHPred calls tape measure protein with 100% probability, 11.4% coverage, and an e-value of 5.7e-20. NCBI BLAST calls tape measure protein with 100% coverage and e-value of 0
Transmembrane domains: 2 TMD's Query Start (Amino Acid Position): 54
Query End (Amino Acid Position): 63
Type: transmembrane
Secondary Annotator Name: Riley Ly
Secondary Annotator QC: I agree with the start site and proposed function</t>
  </si>
  <si>
    <r>
      <rPr>
        <rFont val="Arial"/>
        <color rgb="FF000000"/>
        <sz val="8.0"/>
      </rPr>
      <t xml:space="preserve">Coding potential spikes to 0.98 and drops to 0.6, goes back up to 0.8 then curves up to 1.0 </t>
    </r>
    <r>
      <rPr>
        <rFont val="Arial"/>
        <color rgb="FFFF0000"/>
        <sz val="8.0"/>
      </rPr>
      <t xml:space="preserve">I agree </t>
    </r>
  </si>
  <si>
    <r>
      <rPr>
        <rFont val="Arial"/>
        <color rgb="FF000000"/>
        <sz val="8.0"/>
      </rPr>
      <t xml:space="preserve">likely a gene </t>
    </r>
    <r>
      <rPr>
        <rFont val="Arial"/>
        <color rgb="FFFF0000"/>
        <sz val="8.0"/>
      </rPr>
      <t xml:space="preserve">I agree </t>
    </r>
  </si>
  <si>
    <r>
      <rPr>
        <rFont val="Arial"/>
        <color rgb="FF000000"/>
        <sz val="8.0"/>
      </rPr>
      <t xml:space="preserve">Similar to Aquarius </t>
    </r>
    <r>
      <rPr>
        <rFont val="Arial"/>
        <color rgb="FFFF0000"/>
        <sz val="8.0"/>
      </rPr>
      <t xml:space="preserve">I agree </t>
    </r>
  </si>
  <si>
    <r>
      <rPr>
        <rFont val="Arial"/>
        <color rgb="FF000000"/>
        <sz val="8.0"/>
      </rPr>
      <t xml:space="preserve">likely not a gene </t>
    </r>
    <r>
      <rPr>
        <rFont val="Arial"/>
        <color rgb="FFFF0000"/>
        <sz val="8.0"/>
      </rPr>
      <t>I disagree</t>
    </r>
  </si>
  <si>
    <r>
      <rPr>
        <rFont val="&quot;Google Sans&quot;, Roboto, sans-serif"/>
        <color rgb="FF1F1F1F"/>
        <sz val="8.0"/>
      </rPr>
      <t xml:space="preserve">1:1 alignment with Aquarius, Enochoraptor draft </t>
    </r>
    <r>
      <rPr>
        <rFont val="&quot;Google Sans&quot;, Roboto, sans-serif"/>
        <color rgb="FFFF0000"/>
        <sz val="8.0"/>
      </rPr>
      <t>I agree</t>
    </r>
  </si>
  <si>
    <r>
      <rPr>
        <rFont val="Arial"/>
        <color rgb="FF000000"/>
        <sz val="8.0"/>
      </rPr>
      <t xml:space="preserve">GL predicted start is supported by 1:1 alignment with other phages </t>
    </r>
    <r>
      <rPr>
        <rFont val="Arial"/>
        <color rgb="FFFF0000"/>
        <sz val="8.0"/>
      </rPr>
      <t>I agree</t>
    </r>
  </si>
  <si>
    <r>
      <rPr>
        <rFont val="&quot;Google Sans&quot;, Roboto, sans-serif"/>
        <color rgb="FF1F1F1F"/>
        <sz val="8.0"/>
      </rPr>
      <t xml:space="preserve">Phage hits call minor tail protein </t>
    </r>
    <r>
      <rPr>
        <rFont val="&quot;Google Sans&quot;, Roboto, sans-serif"/>
        <color rgb="FFFF0000"/>
        <sz val="8.0"/>
      </rPr>
      <t xml:space="preserve">I agree </t>
    </r>
  </si>
  <si>
    <r>
      <rPr>
        <rFont val="Arial"/>
        <color rgb="FF000000"/>
        <sz val="8.0"/>
      </rPr>
      <t xml:space="preserve">Blast data supports minor tail protein </t>
    </r>
    <r>
      <rPr>
        <rFont val="Arial"/>
        <color rgb="FFFF0000"/>
        <sz val="8.0"/>
      </rPr>
      <t xml:space="preserve">I agree </t>
    </r>
  </si>
  <si>
    <r>
      <rPr>
        <rFont val="Arial"/>
        <color rgb="FF000000"/>
        <sz val="8.0"/>
      </rPr>
      <t xml:space="preserve">Glimmer call 11284,  GeneMark calls 11335 </t>
    </r>
    <r>
      <rPr>
        <rFont val="Arial"/>
        <color rgb="FFFF0000"/>
        <sz val="8.0"/>
      </rPr>
      <t xml:space="preserve">I agree </t>
    </r>
  </si>
  <si>
    <r>
      <rPr>
        <rFont val="Arial"/>
        <color rgb="FF000000"/>
        <sz val="8.0"/>
      </rPr>
      <t xml:space="preserve">11335 is supported by Glimer </t>
    </r>
    <r>
      <rPr>
        <rFont val="Arial"/>
        <color rgb="FFFF0000"/>
        <sz val="8.0"/>
      </rPr>
      <t xml:space="preserve">I agree </t>
    </r>
  </si>
  <si>
    <r>
      <rPr>
        <rFont val="Arial"/>
        <color rgb="FF000000"/>
        <sz val="8.0"/>
      </rPr>
      <t xml:space="preserve">Glimmer predicted start 11284. It is the most annotated start site within the gene family and has 42 MAs </t>
    </r>
    <r>
      <rPr>
        <rFont val="Arial"/>
        <color rgb="FFFF0000"/>
        <sz val="8.0"/>
      </rPr>
      <t xml:space="preserve">I agree </t>
    </r>
  </si>
  <si>
    <r>
      <rPr>
        <rFont val="Arial"/>
        <color rgb="FF000000"/>
        <sz val="8.0"/>
      </rPr>
      <t xml:space="preserve">11284 is the only supported candidate for a start site </t>
    </r>
    <r>
      <rPr>
        <rFont val="Arial"/>
        <color rgb="FFFF0000"/>
        <sz val="8.0"/>
      </rPr>
      <t>I disagree</t>
    </r>
  </si>
  <si>
    <r>
      <rPr>
        <rFont val="Arial"/>
        <color rgb="FF000000"/>
        <sz val="8.0"/>
      </rPr>
      <t xml:space="preserve">16 </t>
    </r>
    <r>
      <rPr>
        <rFont val="Arial"/>
        <color rgb="FFFF0000"/>
        <sz val="8.0"/>
      </rPr>
      <t xml:space="preserve">I agree </t>
    </r>
  </si>
  <si>
    <r>
      <rPr>
        <rFont val="&quot;Google Sans&quot;, Roboto, sans-serif"/>
        <color rgb="FF1F1F1F"/>
        <sz val="8.0"/>
      </rPr>
      <t xml:space="preserve">11284 is a supported strong site </t>
    </r>
    <r>
      <rPr>
        <rFont val="&quot;Google Sans&quot;, Roboto, sans-serif"/>
        <color rgb="FFFF0000"/>
        <sz val="8.0"/>
      </rPr>
      <t xml:space="preserve">I agree </t>
    </r>
  </si>
  <si>
    <r>
      <rPr>
        <rFont val="Arial"/>
        <color rgb="FF000000"/>
        <sz val="8.0"/>
      </rPr>
      <t xml:space="preserve">16 bp gap </t>
    </r>
    <r>
      <rPr>
        <rFont val="Arial"/>
        <color rgb="FFFF0000"/>
        <sz val="8.0"/>
      </rPr>
      <t xml:space="preserve">I agree </t>
    </r>
  </si>
  <si>
    <r>
      <rPr>
        <rFont val="Arial"/>
        <color rgb="FF000000"/>
        <sz val="8.0"/>
      </rPr>
      <t xml:space="preserve">No violation </t>
    </r>
    <r>
      <rPr>
        <rFont val="Arial"/>
        <color rgb="FFFF0000"/>
        <sz val="8.0"/>
      </rPr>
      <t xml:space="preserve">I agree </t>
    </r>
  </si>
  <si>
    <r>
      <rPr>
        <rFont val="Arial"/>
        <color rgb="FF000000"/>
        <sz val="8.0"/>
      </rPr>
      <t xml:space="preserve">11284 </t>
    </r>
    <r>
      <rPr>
        <rFont val="Arial"/>
        <color rgb="FFFF0000"/>
        <sz val="8.0"/>
      </rPr>
      <t xml:space="preserve">I agree </t>
    </r>
  </si>
  <si>
    <r>
      <rPr>
        <rFont val="Arial"/>
        <color rgb="FF000000"/>
        <sz val="8.0"/>
      </rPr>
      <t xml:space="preserve">Genemark, Glimmer,  BLAST, Staterator </t>
    </r>
    <r>
      <rPr>
        <rFont val="Arial"/>
        <color rgb="FFFF0000"/>
        <sz val="8.0"/>
      </rPr>
      <t>I agree</t>
    </r>
  </si>
  <si>
    <r>
      <rPr>
        <rFont val="Arial"/>
        <color rgb="FF000000"/>
        <sz val="8.0"/>
      </rPr>
      <t xml:space="preserve">hit greater than 99% and a e value less than 10-3. </t>
    </r>
    <r>
      <rPr>
        <rFont val="Arial"/>
        <color rgb="FFFF0000"/>
        <sz val="8.0"/>
      </rPr>
      <t>I agree</t>
    </r>
    <r>
      <rPr>
        <rFont val="Arial"/>
        <color rgb="FF000000"/>
        <sz val="8.0"/>
      </rPr>
      <t xml:space="preserve"> </t>
    </r>
  </si>
  <si>
    <r>
      <rPr>
        <rFont val="Arial"/>
        <color rgb="FF000000"/>
        <sz val="8.0"/>
      </rPr>
      <t xml:space="preserve">unknown function </t>
    </r>
    <r>
      <rPr>
        <rFont val="Arial"/>
        <color rgb="FFFF0000"/>
        <sz val="8.0"/>
      </rPr>
      <t xml:space="preserve">I agree </t>
    </r>
  </si>
  <si>
    <r>
      <rPr>
        <rFont val="Arial"/>
        <color rgb="FF000000"/>
        <sz val="8.0"/>
      </rPr>
      <t xml:space="preserve">When compared to Aquarius  and Enochoraptor, a solid yellow colored background was shown around indicating high nucleotide similarity. Both Aquarius and Enochoraptor have the same pham number, 163288 and there are approximately 329 genes in the sample. </t>
    </r>
    <r>
      <rPr>
        <rFont val="Arial"/>
        <color rgb="FFFF0000"/>
        <sz val="8.0"/>
      </rPr>
      <t xml:space="preserve">I agree </t>
    </r>
  </si>
  <si>
    <r>
      <rPr>
        <rFont val="Arial"/>
        <color rgb="FF000000"/>
        <sz val="8.0"/>
      </rPr>
      <t xml:space="preserve">Both comparator phages call their gene in the same pham, so phamerator supports the function </t>
    </r>
    <r>
      <rPr>
        <rFont val="Arial"/>
        <color rgb="FFFF0000"/>
        <sz val="8.0"/>
      </rPr>
      <t xml:space="preserve">I agree </t>
    </r>
  </si>
  <si>
    <r>
      <rPr>
        <rFont val="Arial"/>
        <color rgb="FF000000"/>
        <sz val="8.0"/>
      </rPr>
      <t xml:space="preserve">minor tail protein </t>
    </r>
    <r>
      <rPr>
        <rFont val="Arial"/>
        <color rgb="FFFF0000"/>
        <sz val="8.0"/>
      </rPr>
      <t xml:space="preserve">I agree </t>
    </r>
  </si>
  <si>
    <t>HHpred does not suggest any function, Blast and Phamerator evidence support that Gene 15 is a minor tail protein and is on the Official SEAPHAGES function list</t>
  </si>
  <si>
    <t>Primary Annotator Name: Tanasupol, Issaya
Auto-annotation: Glimmer calls 11284 Genemark calls 11335
Coding Potential: Coding potential spikes to 0.98 and drops to 0.6, goes back up to 0.8 then curves up to 1.0
SD (Final) Score: -4.412
Gap/overlap: 16 bp
Phamerator: function call of minor tail protein, pham 163288 with 329 members
Starterator:  Start site 28 (11284) is called 17.3% of the time, most phages here are part of the BU cluster
Location call: Start 11284, most likely a real gene
Function call: minor tail protein, NCI BlAST has multiple 100% coverage hits, Phagesdb BLAST calls minor tail protein, HHpred calls distal tail protein, more evidence on minor tail protein
Transmembrane domains: No TMDS were detected.
Secondary Annotator Name: Portilla, Jhane
Secondary Annotator QC: I agree with the function and Glimmer start site call.</t>
  </si>
  <si>
    <t xml:space="preserve">Spikes to 1.0 at 12700 and 13,000 bp. Dips to 0 around 12450, 12900, and 13350. Cp is encompassed witihn predicted start and stop . </t>
  </si>
  <si>
    <r>
      <rPr>
        <rFont val="Arial"/>
        <color theme="1"/>
        <sz val="8.0"/>
      </rPr>
      <t>likely a gene,</t>
    </r>
    <r>
      <rPr>
        <rFont val="Arial"/>
        <color rgb="FFFF0000"/>
        <sz val="8.0"/>
      </rPr>
      <t xml:space="preserve"> I agree</t>
    </r>
  </si>
  <si>
    <t>Similar to Cota and LilBandit, e value = 0.000e, query coverage = 100% More than 10 similar hits</t>
  </si>
  <si>
    <t>1:1 allignment with Queenbey, Lauchelly,</t>
  </si>
  <si>
    <t>GL predicted start is supported by 1:1 alignment with other phages</t>
  </si>
  <si>
    <t>Glimmer and Genemark both call 12238</t>
  </si>
  <si>
    <t>12238 start is supported</t>
  </si>
  <si>
    <r>
      <rPr>
        <rFont val="Arial"/>
        <color rgb="FF000000"/>
        <sz val="8.0"/>
      </rPr>
      <t xml:space="preserve">Glimmer and Genemark predicted start 12238. Start 9 (12238) was the most annotated start within this family, contains 132 MAs </t>
    </r>
    <r>
      <rPr>
        <rFont val="Arial"/>
        <color rgb="FFFF0000"/>
        <sz val="8.0"/>
      </rPr>
      <t>I agree</t>
    </r>
  </si>
  <si>
    <t>12238 is the only supported candidate for a start site</t>
  </si>
  <si>
    <t>12238 has a gap of 7.</t>
  </si>
  <si>
    <t>12238 is a strong supported site</t>
  </si>
  <si>
    <r>
      <rPr>
        <rFont val="Arial"/>
        <color rgb="FF000000"/>
        <sz val="8.0"/>
      </rPr>
      <t xml:space="preserve">7 bp gap, </t>
    </r>
    <r>
      <rPr>
        <rFont val="Arial"/>
        <color rgb="FFFF0000"/>
        <sz val="8.0"/>
      </rPr>
      <t xml:space="preserve">6 gaps </t>
    </r>
  </si>
  <si>
    <t xml:space="preserve">No violation </t>
  </si>
  <si>
    <t>Glimmer, Genemark, Phamerator, Starterator, BLAST</t>
  </si>
  <si>
    <t>Multiple hits greater than 90% and a e value less than 10-3. Hits call tail protein.</t>
  </si>
  <si>
    <t>Hits call tail protein</t>
  </si>
  <si>
    <t>When compared to Lilbandit and Cota, a purple background color was shown around gene 16. 184 phages share a similar gene.</t>
  </si>
  <si>
    <t>Both phages call the same gene: Minor tail protein. Phamerator supports this function.</t>
  </si>
  <si>
    <t>Minor Tail Protein</t>
  </si>
  <si>
    <t>All sources suggest that gene 16 is a minor tail protein. Further supported by the fact that this minor tail protein is around other minor tail proteins</t>
  </si>
  <si>
    <t>Primary Annotator Name: Cristian
Auto-annotation: Glimmer and GeneMark agree on starting at 12238
Coding Potential: Spikes to 1.0 at 12700 and 13,000 bp. Dips to 0 around 12450, 12900, and 13350. Cp is encompassed with predicted start and stop. 
SD (Final) Score: -5.431
Gap/overlap: 6 gaps
Phamerator:  Start 9 (12238) was the most annotated start within this family, containing 132 MAs
Starterator:  Multiple hits greater than 90% and a e value less than 10-3. Hits call tail protein.
Location call: 12238
Function call: minor tail protein
Transmembrane domains: no TDMs found
Secondary Annotator Name: Meaghan
Secondary Annotator QC:  I agree with the start site, function is found to be a minor tail protein.</t>
  </si>
  <si>
    <t>coding potential spikes to 0.90 and gradually drops to 0.3 from 13415 to 13650, spikes to 0.9 then down to 0.2 at 13775 bp then back up to 0.7 at 13800, spikes up and down between 0.7 and 0.4 from 13800 to 14050, then up to 1 until the end of the gene at 14233</t>
  </si>
  <si>
    <t>Similar to Solid, QueenBey, Leviosa, e value all 0.000e, query coverage all around 89%, gene 17 has 57 hits</t>
  </si>
  <si>
    <t>1:1 allignment with BruceLethal, Cota, Procrass1, P106L</t>
  </si>
  <si>
    <t>GL start is supported by 1:1 alignment with other phages</t>
  </si>
  <si>
    <t>phage hits call minor tail protein</t>
  </si>
  <si>
    <t>blast data supports minor tail protein</t>
  </si>
  <si>
    <t>Glimmer calls 13415 bp start, Genemark calls 13403 bp start</t>
  </si>
  <si>
    <t>13415 start is not supported by genemark</t>
  </si>
  <si>
    <t>13415 has 42 MA's , 13403 has 1 MA</t>
  </si>
  <si>
    <t>13415 is most likely the start site</t>
  </si>
  <si>
    <t xml:space="preserve">13415 has a gap of  20 bp,13403 bp has a gap of 8 bp </t>
  </si>
  <si>
    <t>both are supported in terms of gap length</t>
  </si>
  <si>
    <t>20 for 13415, 8 for 13403</t>
  </si>
  <si>
    <t xml:space="preserve">no violation for both </t>
  </si>
  <si>
    <t>starterator, glimmer, blast,</t>
  </si>
  <si>
    <t>Multiple hits greater than 90% and a e value less than 10e-3.</t>
  </si>
  <si>
    <t>hit call receptor binding protein</t>
  </si>
  <si>
    <t>When compared to Leviosa and Lauchelly, solid purple background show around gene 17 for both. All belong to the same pham number (139784), and have 57 members in the phamily</t>
  </si>
  <si>
    <t>both phages call minor tail protein, phamerator supports minor tail protein</t>
  </si>
  <si>
    <t>phagesdb blast, and phamerator support minor tail protein. HHpred supports receptor binding protein. official SEAPHAGES function list lists minor tail protein as a supported function, but receptor binding protein is not on the use or do not use list. function is most likely minor tail protein.</t>
  </si>
  <si>
    <t>Primary Annotator Name: Riley Ly
Auto-annotation: Glimmer calls 13415 and GeneMark calls 13403.
Coding Potential: All CP is encompassed within predicted start and stop. Only in FS. Dip in CP at 13800.
SD (Final) Score: 415 has a final score of -5.584 while start 403 has a final score of -6.532
Gap/overlap: 13403 has the smaller gap of 7 while 13415 has a gap of 19.
Phamerator: 163638. Function call of minor tail protein. 57 members.
Starterator: Start site 10 (13415) has 42MAs and is the most annotated start. Start 9 (13403) has one MA.
Location call: Based on the evidence above it is a real gene and most likely starts at 13415. This is due because of the more MAs and better Z score and final score. However, 13403 has the longer ORF and smaller gap.
Function call: minor tail protein. Each database calls a different function.Phagesdb BLAST calls minor tail protein with a low e value (1e-152). HHpred calls Receptor Binding Protein with a e value of 9.5e-14. However, based off phamerator, phagesdb BLAST, and upstream and downstream genes, minor tail protein.
Transmembrane domains: No TMDs.
Secondary Annotator Name: Cristian Navarro
Secondary Annotator QC: Start 13415 over 13403 because 13415 has more MAs, higher Z score and better Final score. It doesn't have the better gap or longer ORF. I agree with the primary annotators start call and function call.</t>
  </si>
  <si>
    <t>low coding potential at 14275, spikes to 0.5 at 14375, dips at 14400 bp, spikes to 1.0 at 14450 and dips at 14475</t>
  </si>
  <si>
    <t>similar to PHL030N00, e value= 1.4E-44, query coverage= 98.9%, 92.13% identity, 25 similar hits</t>
  </si>
  <si>
    <t>1:1 alignment with PHL030N00, PHL116M00, PHL070N00</t>
  </si>
  <si>
    <t>Top phage hits call Minor Tail Protein</t>
  </si>
  <si>
    <t>Glimmer and GeneMark both call 14275</t>
  </si>
  <si>
    <t>14275 start is supported</t>
  </si>
  <si>
    <t>Starterator supports start 4 at 14278 bp, other annotators support start 3 at 14275</t>
  </si>
  <si>
    <t>14275 is plausible</t>
  </si>
  <si>
    <t>14275 has a gap of 42</t>
  </si>
  <si>
    <t>14275 is a good candidate for start site</t>
  </si>
  <si>
    <t>42 bp gap</t>
  </si>
  <si>
    <t>no violation of gap</t>
  </si>
  <si>
    <t>GeneMark, BLAST, Glimmer, Gap/overlap support this call</t>
  </si>
  <si>
    <t>no hits have more than 80% probability and have e value less than 10^-3</t>
  </si>
  <si>
    <t>HHPred supports no apparent function</t>
  </si>
  <si>
    <t>Phamerator has orange background for gene 18 compared to Aquarius, Cota, QueenBey; pham 1584; minor tail protein</t>
  </si>
  <si>
    <t>Comparative phages for gene 18 from same pham call minor tail protein</t>
  </si>
  <si>
    <t>BLAST, Phamerator support minor tail protein</t>
  </si>
  <si>
    <t>Primary Annotator Name: Lai, Gabrielle
Auto-annotation: Glimmer and GeneMark agree on start at 14275
Coding Potential: Low coding potential through out ORF. Large spike of CP from 14400 to 14500
SD (Final) Score: Final score of -6.307. Z-score of 1.692
Gap/overlap: 41
Phamerator: Function call of minor tail protein
Starterator: Start 14275 has 7 MA's
Location call: Based on the evidence above, this is most likely a real gene and its start site is 14275
Function call: minor tail protein. Phagesdb BLAST calls unknown function and minor tail protein with low e values (8e-42). HHPred calls protein of unknown fuction with 91.4% probability and 56.8% coverage. NCBI BLAST support a minor tail protein with 100% coverage and e value of 2.79926e-53
Transmembrane domains: One domain match, Query Start (Amino Acid Position): 8
Query End (Amino Acid Position): 21
Secondary Annotator Name: Ly, Riley
Secondary Annotator QC: I agree with the start position and predicted function</t>
  </si>
  <si>
    <t>High coding potential at 14600 bp, drops to 0.8 at 14660 bp, drops to 0.5 att 14750 bp</t>
  </si>
  <si>
    <t>similar to PHL171M01, e value = 0.0e0, query coverage = 100%, 100% identity, 25 similar hits</t>
  </si>
  <si>
    <t>1:1 alignment with PHL171M01, Leviosa, Caudoviricetes sp.</t>
  </si>
  <si>
    <t>Top phage hits call minor tail protein</t>
  </si>
  <si>
    <t xml:space="preserve">Glimmer and GeneMark both call 14544 </t>
  </si>
  <si>
    <t>14544 start is supported</t>
  </si>
  <si>
    <t>Starterator supports start 2 at 14544 bp, it's the most annotated start site within this gene family and has 39 MAs</t>
  </si>
  <si>
    <t>14544 is a supported candidate for a start site</t>
  </si>
  <si>
    <t>14544 has a gap of 3</t>
  </si>
  <si>
    <t>14544 is a plausible candidate for a start site based on gap to previous gene</t>
  </si>
  <si>
    <t>3 bp gap</t>
  </si>
  <si>
    <t>6 hits greater than 90% probability, no e value less than 0.45</t>
  </si>
  <si>
    <t>HHPred supports Collagen alpha-1</t>
  </si>
  <si>
    <t>Keiki, Lauchelly, Moyashi all have a solid gold background. Same pham number of 124401. All call minor tail protein</t>
  </si>
  <si>
    <t>Comparative phages for gene 19 call minor tail protein</t>
  </si>
  <si>
    <t>BLAST and Phamerator both support minor tail protein</t>
  </si>
  <si>
    <t>Primary Annotator Name: Julia Tsuei
Auto-annotation: Glimmer and GeneMark agree on start at 14544
Coding Potential: High coding potential at 14600 bp, drops to 0.8 at 14660 bp, drops to 0.5 att 14750 bp
SD (Final) Score: -5.165, highest score with the smallest bp gap, has the 2nd highest Z score as well.
Gap/overlap: 2 bp gap
Phamerator: 163557, has function call of minor tail protein. has 66 members in clusters BU, A4, A3, and FO. 
Starterator: start 2 (14544) is called 89.5% when present. Is found in 57 genes within the pham. Has most MA's out of all candidate start sites.
Location call: Based on above evidence, this is a real gene and start site is at 14544.
Function call: minor tail protein
Transmembrane domains: based on TMHMM, it has a transmembrane domain from (Amino Acid Position): 17 to (Amino Acid Position): 37 Type: transmembrane
Secondary Annotator Name: Sophia Buban
Secondary Annotator QC: I agree with all above annotations.</t>
  </si>
  <si>
    <t>High coding potential after 15600 bp</t>
  </si>
  <si>
    <r>
      <rPr>
        <rFont val="Arial"/>
        <color rgb="FF000000"/>
        <sz val="8.0"/>
      </rPr>
      <t xml:space="preserve">likely a gene </t>
    </r>
    <r>
      <rPr>
        <rFont val="Arial"/>
        <color rgb="FFFF0000"/>
        <sz val="8.0"/>
      </rPr>
      <t>I agree</t>
    </r>
  </si>
  <si>
    <t>Similar to Leviosa, e value= e-169, 100 similar hits</t>
  </si>
  <si>
    <t>1:1 alignment with Leviosa, P1.1, P160I, PA27, Lauchelly, Stormborn, MEAK, and serveral other phages</t>
  </si>
  <si>
    <t>GL predicted start is supported by 1:1 alignment with the start other similar phages</t>
  </si>
  <si>
    <t>Top phage hits call endolysin</t>
  </si>
  <si>
    <t>Blast data supports endolysin</t>
  </si>
  <si>
    <t>Glimmer calls 15411 start, GeneMark calls 15663 start</t>
  </si>
  <si>
    <t>15411 start is not supported by GeneMark</t>
  </si>
  <si>
    <t>Glimmer predicted start, 15411, start 6. Most annoatated start site and has 41 MAs</t>
  </si>
  <si>
    <t>15411 is the only supported start site</t>
  </si>
  <si>
    <t>15411 has a gap of 52, 15663 has a gap of 304</t>
  </si>
  <si>
    <t>15411 is a strong candidate for start site</t>
  </si>
  <si>
    <t>52 bp gap</t>
  </si>
  <si>
    <t>Glimmer, BLAST, Starterator, Gap/overlap all support this call</t>
  </si>
  <si>
    <t>33 hits with greater than 90% probability</t>
  </si>
  <si>
    <t>HHPred supports a variety of functions</t>
  </si>
  <si>
    <t>When compared to Aquarius and BruceLethal, a solid purple background was shown around Gene 20 indicating high nucleotide similarity. Both Aquarius and BruceLethal share the same pham number as Rileysaurus, 1571, and there are approximately 57 genes in the sample.</t>
  </si>
  <si>
    <t>Both comparator phages call their gene in the same pham endolysin or lysin, so phamerator supports the function endolysin or lysin.</t>
  </si>
  <si>
    <t>endolysin, N-acetylmuramoyl-L-alanine amidase domain</t>
  </si>
  <si>
    <t>HHPred, Blast and Phamerator evidence support that Gene 20 is a lysin A, N-acetylmuramoyl-L-alanine amidase domain and is in the official SEAPHAGES function list</t>
  </si>
  <si>
    <t>high coding potential near 1.0 but big dip around 16400, predicted start and stop are longer than graph</t>
  </si>
  <si>
    <t>Similar to Lauchelly, e value = 0.0e0, query coverage 100%, more than, 25 hits</t>
  </si>
  <si>
    <t>1:1 alignment with Ouroboros, PHL070N00, and Stormborn, several other phages have high but not perfect alignment</t>
  </si>
  <si>
    <t>Top phage hits call Holin</t>
  </si>
  <si>
    <t>Blast data supports Holin</t>
  </si>
  <si>
    <t>Glimmer and GeneMark both call 16272</t>
  </si>
  <si>
    <t>16272 start is supported</t>
  </si>
  <si>
    <t>Start 2 is the most annotated start site within this gene family and has 43 MAs</t>
  </si>
  <si>
    <t>16272 is the only supported candidate for a start site</t>
  </si>
  <si>
    <t>Gap of 7, has the highest RBS score</t>
  </si>
  <si>
    <t>16272 is a strong candidate for start site</t>
  </si>
  <si>
    <t>7 bp gap</t>
  </si>
  <si>
    <t>genemark, blast, glimmer, starterator, and gap support this call</t>
  </si>
  <si>
    <t>same pham 85623 as compared to Stormborn and Cota, light purple background</t>
  </si>
  <si>
    <t>phamerator supports holin</t>
  </si>
  <si>
    <t>holin</t>
  </si>
  <si>
    <t>HHpred does not suggest a function, but blast and phamerator support holin</t>
  </si>
  <si>
    <t>Primary Annotator Name: Sophia Buban 
Auto-annotation: Glimmer and GeneMark agree on start at 16272
Coding Potential: high coding potential near 1.0 but big dip around 16400, predicted start and stop are longer than CP
SD (Final) Score: -5.187
Gap/overlap: gap of 6bp
Phamerator: holin
Starterator: start 2 at 16272 is called 100% of the time when present
Location call: based on starterator, Glimmer, and GeneMark, start 16272 is supported
Function call: holin. Phagesdb BLAST has very small e-values. HHPRED shows 99.8% probability and 56.06% coverage which is the highest. NCBI BLAST shows 100% coverage, 94.7% identity and 95.5% aligned, which is also thee greatest.
Transmembrane domains: no TMDs 
Secondary Annotator Name: Gabrielle Lai
Secondary Annotator QC: I agree with function and start site.</t>
  </si>
  <si>
    <t>R</t>
  </si>
  <si>
    <t>high coding potenial at 1.0 near 16800, big dip at 16850 to 0.5, spike at 16860 to 0.8, dip at 16900 to 0.6, spike at 16950 to nearly 1.0, big dip near 1700 to 0.3, high spike at 1750 to 17100 to 1.0, big dip at 17120 to 0.4, spike at 17150 to 17260 to 0.8</t>
  </si>
  <si>
    <t>SImilar to Ouroboros, e value = 2e-81, query coverage = 100%, 100% identity, similar 86 hits</t>
  </si>
  <si>
    <t xml:space="preserve">1:1 alignment with Ouroborosm BruceLethal, PHL071N05 </t>
  </si>
  <si>
    <t>GL is predicted start is supported by 1:1 alignment with the start of other similar phage</t>
  </si>
  <si>
    <t>Top phage hits call hypothetical protein</t>
  </si>
  <si>
    <t>Blast data supports function unknown</t>
  </si>
  <si>
    <t>Glimmere and Genemark both call16757</t>
  </si>
  <si>
    <t>16757 start is supported</t>
  </si>
  <si>
    <t>Glimmer predicted start 16757, start 7, IT is the most annotated start within this family and has 37 MAs</t>
  </si>
  <si>
    <t>16757 is the only supported candidate for a start site</t>
  </si>
  <si>
    <t>No gaps</t>
  </si>
  <si>
    <t xml:space="preserve"> 16757 is a strong candidate for start site</t>
  </si>
  <si>
    <t>No gap/overlap</t>
  </si>
  <si>
    <t>genemark, blast, glimmer, starterator support this call</t>
  </si>
  <si>
    <t>When compared to PHL071N05 and Ouroboros, a light blue background was shown around gene 22, indicating high nucleotide similarity, Both PHL071N05 and Ouroboros have the same pham number, 85751 and there are approximately 50 genes in the sample</t>
  </si>
  <si>
    <t>Both comparator phage call their gene in the same pham hypothetical protein, phamerator supports this function</t>
  </si>
  <si>
    <t>hit call receptor binding protein phamerator supports Hypothetical Protein</t>
  </si>
  <si>
    <t>HHpred does not suggest any function, Blast and Phamerator evidence support that Gene 22 is a Hypothetical Protein and is in the official SEAPHAGES function list</t>
  </si>
  <si>
    <r>
      <rPr>
        <rFont val="Arial"/>
        <color rgb="FF000000"/>
        <sz val="8.0"/>
      </rPr>
      <t xml:space="preserve">Constaint potentioal at 0.1 with a dip at 0.4 - 17135, at two big dips going down to 0.2 and 0.1 at 17146 and 17155 </t>
    </r>
    <r>
      <rPr>
        <rFont val="Arial"/>
        <color rgb="FFFF0000"/>
        <sz val="8.0"/>
      </rPr>
      <t>I disagree</t>
    </r>
  </si>
  <si>
    <r>
      <rPr>
        <rFont val="Arial"/>
        <color rgb="FF000000"/>
        <sz val="8.0"/>
      </rPr>
      <t xml:space="preserve">likley a gene </t>
    </r>
    <r>
      <rPr>
        <rFont val="Arial"/>
        <color rgb="FFFF0000"/>
        <sz val="8.0"/>
      </rPr>
      <t>I agree</t>
    </r>
  </si>
  <si>
    <r>
      <rPr>
        <rFont val="Arial"/>
        <color rgb="FF000000"/>
        <sz val="8.0"/>
      </rPr>
      <t xml:space="preserve">Similar to P101A evalue 0.00e, coverage is at 90%, more than 57 hits similar </t>
    </r>
    <r>
      <rPr>
        <rFont val="Arial"/>
        <color rgb="FFFF0000"/>
        <sz val="8.0"/>
      </rPr>
      <t>I agree</t>
    </r>
  </si>
  <si>
    <r>
      <rPr>
        <rFont val="Arial"/>
        <color rgb="FF000000"/>
        <sz val="8.0"/>
      </rPr>
      <t xml:space="preserve">likely a gene </t>
    </r>
    <r>
      <rPr>
        <rFont val="Arial"/>
        <color rgb="FFFF0000"/>
        <sz val="8.0"/>
      </rPr>
      <t>I agree</t>
    </r>
  </si>
  <si>
    <r>
      <rPr>
        <rFont val="Arial"/>
        <color rgb="FF000000"/>
        <sz val="8.0"/>
      </rPr>
      <t xml:space="preserve">1:1 allignment with Queen bey and PHL037M02 </t>
    </r>
    <r>
      <rPr>
        <rFont val="Arial"/>
        <color rgb="FFFF0000"/>
        <sz val="8.0"/>
      </rPr>
      <t>I agree</t>
    </r>
  </si>
  <si>
    <r>
      <rPr>
        <rFont val="&quot;Google Sans&quot;, Roboto, sans-serif"/>
        <color rgb="FF1F1F1F"/>
        <sz val="8.0"/>
      </rPr>
      <t xml:space="preserve">Start is supported by 1:1 alignment with the start of other similar phages </t>
    </r>
    <r>
      <rPr>
        <rFont val="&quot;Google Sans&quot;, Roboto, sans-serif"/>
        <color rgb="FFFF0000"/>
        <sz val="8.0"/>
      </rPr>
      <t>I agree</t>
    </r>
  </si>
  <si>
    <r>
      <rPr>
        <rFont val="&quot;Google Sans&quot;, Roboto, sans-serif"/>
        <color rgb="FF1F1F1F"/>
        <sz val="8.0"/>
      </rPr>
      <t xml:space="preserve">call helix-turn helix DNA binding domain protein </t>
    </r>
    <r>
      <rPr>
        <rFont val="&quot;Google Sans&quot;, Roboto, sans-serif"/>
        <color rgb="FFFF0000"/>
        <sz val="8.0"/>
      </rPr>
      <t>I disagree</t>
    </r>
  </si>
  <si>
    <r>
      <rPr>
        <rFont val="Arial"/>
        <color rgb="FF000000"/>
        <sz val="8.0"/>
      </rPr>
      <t xml:space="preserve">Blast data support this function </t>
    </r>
    <r>
      <rPr>
        <rFont val="Arial"/>
        <color rgb="FFFF0000"/>
        <sz val="8.0"/>
      </rPr>
      <t>I disagree</t>
    </r>
  </si>
  <si>
    <r>
      <rPr>
        <rFont val="Arial"/>
        <color rgb="FF000000"/>
        <sz val="8.0"/>
      </rPr>
      <t xml:space="preserve">Glimmer and Genemarker both call 17227 </t>
    </r>
    <r>
      <rPr>
        <rFont val="Arial"/>
        <color rgb="FFFF0000"/>
        <sz val="8.0"/>
      </rPr>
      <t>I disagree</t>
    </r>
  </si>
  <si>
    <r>
      <rPr>
        <rFont val="Arial"/>
        <color rgb="FF000000"/>
        <sz val="8.0"/>
      </rPr>
      <t xml:space="preserve">17675 is supported </t>
    </r>
    <r>
      <rPr>
        <rFont val="Arial"/>
        <color rgb="FFFF0000"/>
        <sz val="8.0"/>
      </rPr>
      <t>I agree</t>
    </r>
  </si>
  <si>
    <r>
      <rPr>
        <rFont val="&quot;Google Sans&quot;, Roboto, sans-serif"/>
        <color rgb="FF1F1F1F"/>
        <sz val="8.0"/>
      </rPr>
      <t xml:space="preserve">Glimmer predicted start 17227, start 7,  is the most annotated start within this family and has 37 MAs </t>
    </r>
    <r>
      <rPr>
        <rFont val="&quot;Google Sans&quot;, Roboto, sans-serif"/>
        <color rgb="FFFF0000"/>
        <sz val="8.0"/>
      </rPr>
      <t>I disagree</t>
    </r>
  </si>
  <si>
    <r>
      <rPr>
        <rFont val="Arial"/>
        <color rgb="FF000000"/>
        <sz val="8.0"/>
      </rPr>
      <t xml:space="preserve">Start 17227 is not supported as a possible canidate </t>
    </r>
    <r>
      <rPr>
        <rFont val="Arial"/>
        <color rgb="FFFF0000"/>
        <sz val="8.0"/>
      </rPr>
      <t>I agree</t>
    </r>
  </si>
  <si>
    <r>
      <rPr>
        <rFont val="Arial"/>
        <color rgb="FF000000"/>
        <sz val="8.0"/>
      </rPr>
      <t xml:space="preserve">has 3 gaps </t>
    </r>
    <r>
      <rPr>
        <rFont val="Arial"/>
        <color rgb="FFFF0000"/>
        <sz val="8.0"/>
      </rPr>
      <t>I agree</t>
    </r>
  </si>
  <si>
    <r>
      <rPr>
        <rFont val="Arial"/>
        <color rgb="FF000000"/>
        <sz val="8.0"/>
      </rPr>
      <t xml:space="preserve">possible canidate </t>
    </r>
    <r>
      <rPr>
        <rFont val="Arial"/>
        <color rgb="FFFF0000"/>
        <sz val="8.0"/>
      </rPr>
      <t>I agree</t>
    </r>
  </si>
  <si>
    <r>
      <rPr>
        <rFont val="Arial"/>
        <color rgb="FF000000"/>
        <sz val="8.0"/>
      </rPr>
      <t xml:space="preserve">2bp </t>
    </r>
    <r>
      <rPr>
        <rFont val="Arial"/>
        <color rgb="FFFF0000"/>
        <sz val="8.0"/>
      </rPr>
      <t>I disagree</t>
    </r>
  </si>
  <si>
    <r>
      <rPr>
        <rFont val="Arial"/>
        <color rgb="FF000000"/>
        <sz val="8.0"/>
      </rPr>
      <t xml:space="preserve">no violation </t>
    </r>
    <r>
      <rPr>
        <rFont val="Arial"/>
        <color rgb="FFFF0000"/>
        <sz val="8.0"/>
      </rPr>
      <t>I agree</t>
    </r>
  </si>
  <si>
    <r>
      <rPr>
        <rFont val="Arial"/>
        <color rgb="FF000000"/>
        <sz val="8.0"/>
      </rPr>
      <t xml:space="preserve">17227 </t>
    </r>
    <r>
      <rPr>
        <rFont val="Arial"/>
        <color rgb="FFFF0000"/>
        <sz val="8.0"/>
      </rPr>
      <t>I disagree</t>
    </r>
  </si>
  <si>
    <t>Primary Annotator Name: Tanasupol, Issaya
Auto-annotation: Glimmer and GeneMark agree on start at 17675
Coding Potential: high coding potential for a short position, dip to 0, slight spike to 0,3
SD (Final) Score: -3.015
Gap/overlap: 3 bp
Phamerator: function call of helix-turn-helix DNA binding domain, pham 1573 with 57 members
Starterator:  Start 1 (17675) is called 100.0% of the time, most phages here are part of the BU cluster
Location call: Start 17675 , most likely a real gene
Function call:  helix-turn-helix DNA binding domain, NCBI BLAST has multiple 100% coverage hits, Phagesdb BLAST and HHpred call  helix-turn-helix DNA binding domain
Transmembrane domains: No TMDS were detected.
Secondary Annotator Name: Portilla, Jhane
Secondary Annotator QC: I agree with the function and start site call.</t>
  </si>
  <si>
    <t>Very low coding potential up until 17,800 bp. Spikes to aroiund 0.8 at 17,800. Dips at 17,850. Rises once more to around 0.8 at 17,900 bp. cp is encompassed within the predicted start and stop.</t>
  </si>
  <si>
    <r>
      <rPr>
        <rFont val="Arial"/>
        <color rgb="FF000000"/>
        <sz val="8.0"/>
      </rPr>
      <t xml:space="preserve">likely a gene, </t>
    </r>
    <r>
      <rPr>
        <rFont val="Arial"/>
        <color rgb="FFFF0000"/>
        <sz val="8.0"/>
      </rPr>
      <t>I agree</t>
    </r>
  </si>
  <si>
    <t>Similar to Supernova, e value=2e-49. Query coverage=100%. More than 10 similar hits</t>
  </si>
  <si>
    <t xml:space="preserve"> 1:1 allignment with Enoki, Aquarius, Lilbandit, and other phages</t>
  </si>
  <si>
    <t>Start is supported by 1:1 alignment with the start of other similar phages</t>
  </si>
  <si>
    <t>Phage hits call unknown function</t>
  </si>
  <si>
    <r>
      <rPr>
        <rFont val="Arial"/>
        <color rgb="FF000000"/>
        <sz val="8.0"/>
      </rPr>
      <t>Blast data doesn't call a function,</t>
    </r>
    <r>
      <rPr>
        <rFont val="Arial"/>
        <color rgb="FFFF0000"/>
        <sz val="8.0"/>
      </rPr>
      <t xml:space="preserve"> I disagree</t>
    </r>
  </si>
  <si>
    <t>Glimmer and GeneMark both call 17963</t>
  </si>
  <si>
    <t>17963 start is supported</t>
  </si>
  <si>
    <t xml:space="preserve">Glimmer and Genemark predicted 17963 (start 8). There are no manual annotations for this start location. </t>
  </si>
  <si>
    <t>Start 17963 is not supported at all as a possible canidate by starterator</t>
  </si>
  <si>
    <t>17963 has a gap of 4.</t>
  </si>
  <si>
    <t>Possibile canidate</t>
  </si>
  <si>
    <r>
      <rPr>
        <rFont val="Arial"/>
        <color rgb="FF000000"/>
        <sz val="8.0"/>
      </rPr>
      <t xml:space="preserve">4 bp gap, </t>
    </r>
    <r>
      <rPr>
        <rFont val="Arial"/>
        <color rgb="FFFF0000"/>
        <sz val="8.0"/>
      </rPr>
      <t>I disagree</t>
    </r>
  </si>
  <si>
    <t xml:space="preserve">RBS score (best by far), GeneMark, Glimmer, and Gap support this canidate. </t>
  </si>
  <si>
    <t>No hits with greater than 90% probability (around 30%), no e values less than -3.</t>
  </si>
  <si>
    <t>When compared to Supernova and Aquarius purple background is shown. There are 57 phages in the phamily. There is visible synteny for both genes. No apparent function</t>
  </si>
  <si>
    <t>Phameratpr supports that gene 24 is a hypothetical protein</t>
  </si>
  <si>
    <t>hypothetical protein</t>
  </si>
  <si>
    <t>Hypothetical protein. Gap/overlap suggest that it is a gene. When looking at phamerator, HHpred, and BLAST, all suggest an unknown hypothetical protein. Genemark also indicates it is a gene because of coding potential. Note that there are no manual annotations for start 8 (17963) on starterator.</t>
  </si>
  <si>
    <t>Primary Annotator Name: Cristian
Auto-annotation: Glimmer and GeneMark both call 17963
Coding Potential: low coding potential; Spikes at 0.8 at 17,800. Dips at 17,850, rise at 0.8 within the predicted start and stop.
SD (Final) Score: -2.196
Gap/overlap: 11
Phamerator: When compared to Supernova and Aquarius purple background is shown. There are 57 phages in the family. There is visible synteny for both genes. No apparent function
Starterator:  Start is supported by 1:1 alignment with the start of other similar phages
Location call: predicted 17963 (start 8). There are no manual annotations for this start location
Function call: tape measure protein
Transmembrane domains: No TD found
Secondary Annotator Name: Meaghan 
Secondary Annotator QC: I agree with the function and start site call.</t>
  </si>
  <si>
    <t>no coding potential from 18295 bp to 18200 bp, spikes up to 0.8 at 18150 and stays around 0.4-0.7 until 18010 bp</t>
  </si>
  <si>
    <r>
      <rPr>
        <rFont val="Arial"/>
        <color rgb="FF000000"/>
        <sz val="8.0"/>
      </rPr>
      <t>likely a gene.</t>
    </r>
    <r>
      <rPr>
        <rFont val="Arial"/>
        <color rgb="FFFF0000"/>
        <sz val="8.0"/>
      </rPr>
      <t>I agree</t>
    </r>
  </si>
  <si>
    <t>Similar to QueenBey, e value= 2e-56. Query coverage=100% identity, more than 10 similar hits</t>
  </si>
  <si>
    <t>1:1 allignment with Queenbey, Pirate, P107A and other phages</t>
  </si>
  <si>
    <t>GL predicted start is supported by 1:1 alignment with starts of other similar phages</t>
  </si>
  <si>
    <t>top phage hits call helix-turn helix DNA binding domain protein</t>
  </si>
  <si>
    <t>phagesDB blast supports helix-turn helix DNA binding domain protein</t>
  </si>
  <si>
    <t>Glimmer and Genemark both call 18295</t>
  </si>
  <si>
    <t>18295 start is supported</t>
  </si>
  <si>
    <t>Glimmer annotated start; 18295. Most annotated start within this family and has 43 MA's</t>
  </si>
  <si>
    <t>18295 is the most supported start site</t>
  </si>
  <si>
    <t>12 bp gap</t>
  </si>
  <si>
    <t>18295 start is a strong candidate</t>
  </si>
  <si>
    <t>12 bp</t>
  </si>
  <si>
    <t>glimmer, genemark, starterator, phagesdb blast, no gap violation</t>
  </si>
  <si>
    <t>low 90% probability with e value around 10^-1 calls transcription protein</t>
  </si>
  <si>
    <t>HHpred does not support helix turn helix DNA binding domain protein however HHpred has a low reliability due to high e value</t>
  </si>
  <si>
    <t>BruceLethal, Aquarius, Cota all have purple background around gene 25, all genes are part of pham number 1594 with 57 genes in the phamily. all genes show a function of helix-turn-helix DNA binding domain protein</t>
  </si>
  <si>
    <t>phamerator supports helix-turn-helix DNA binding domain protein</t>
  </si>
  <si>
    <t>helix-turn-helix DNA binding domain</t>
  </si>
  <si>
    <t>blast and phamerator support the call of function of helix-turn-helix DNA binding domain protein, HHpred supports transcription protein but with low probability. function is most likely helix-turn-helix DNA binding domain protein</t>
  </si>
  <si>
    <t>Primary Annotator Name: Riley Ly
Auto-annotation: Glimmer and GeneMark agree on start at 18295
Coding Potential: All cp is encompassed within predicted stop and start. CP is on the reverse strand only.
SD (Final) Score: -5.012
Gap/overlap: smallest gap of 9bp.
Phamerator: Function call of helix-turn-helix DNA-binding protein
Starterator: Start 1 (18295) is found in 100% of genes in pham. It is called 100% of the time when present. 43 MAs.
Location call: 18295. Easily the strongest support site. ORF length, z score, starterator.
Function call: helix-turn-helix DNA binding domain protein. Phagesdb BLAST hits have low e values (2e-56). HHPRED calls other functions like Polymerase but has high e values (2.1) and low coverage around 60%. 
Transmembrane domains: No TMDS were detected
Secondary Annotator Name: Cristian Navarro
Secondary Annotator QC: Based off more MAs, LORF, and gap the start is 18295. Based off of Phagesdb BLAST and phamerator, a helix-turn-helix DNA binding domain protein is likely. I agree with the primary annotators start call and function call</t>
  </si>
  <si>
    <t>low coding potential at 18300, spikes to 0.5 at 18500, dips at 18550, and rises to 1.0 at 18625, dips at 18650, spikes to 0.6 at 18800, and continuously rises to 1.0 until 18900, dips at 19000, spikes to 0.8 at 19100 and slowly dips to 0 until 19200, and spikes to 1.0 at 19300, and finally goes to 0 at 19350</t>
  </si>
  <si>
    <t>Similar to PHL070N00, e value= 0.0E0, query coverage= 100%, 94.24% identity, more than 50 similar hits</t>
  </si>
  <si>
    <t>1:1 alignment with PHL070N00, BruceLethal, PHL194M00</t>
  </si>
  <si>
    <t>Top phage hits call exonuclease</t>
  </si>
  <si>
    <t>Blast data supports exonuclease</t>
  </si>
  <si>
    <t>Glimmer and GeneMark both call 19348</t>
  </si>
  <si>
    <t>19348 start is supported</t>
  </si>
  <si>
    <t>Starterator predicts start 71 at 19348; has 43 MA's</t>
  </si>
  <si>
    <t>19348 is a candiadte for a start site</t>
  </si>
  <si>
    <t>gap of 10</t>
  </si>
  <si>
    <t>19348 is a strong candidate for start site</t>
  </si>
  <si>
    <t>10 bp gap</t>
  </si>
  <si>
    <t>no violation, small gap</t>
  </si>
  <si>
    <t>GeneMark, BLAST, Glimmer, Starterator, Gap/overlap all support this call</t>
  </si>
  <si>
    <t>99.59% probability; e value 10^-13; calls exonuclease</t>
  </si>
  <si>
    <t>HHPred supports exonuclease</t>
  </si>
  <si>
    <t>Aquarius, Cota, and QueenBey all have a light green background for gene 26; pham128934; calls exonuclease</t>
  </si>
  <si>
    <t>Comparative phages from same pham for gene 26 call exonuclease</t>
  </si>
  <si>
    <t>exonuclease</t>
  </si>
  <si>
    <t>BLAST and Phamerator support gene 26 as exonuclease</t>
  </si>
  <si>
    <t>Primary Annotator Name: Lai, Gabrielle
Auto-annotation: Glimmer and GeneMark agree on start at 19348
Coding Potential: high coding potential throughout the ORF
SD (Final) Score: Final score of -2.417. Z-score of 3.127.
Gap/overlap: -4
Phamerator: Function call of exonuclease
Starterator:  Start at 19348 has 43 MA's
Location call: Based on the evidence provided above, this is most likely a real gene and the start is at 19348
Function call: exonuclease. Phagesdb BLAST hits have e values of 0 and call exonuclease and function unknown. HHPred calls exonuclease with 99.6% probability and 77.8% coverage. NCBI BLAST calls exonuclease with 100% coverage and e value of 0
Transmembrane domains: No TMD's
Secondary Annotator Name: Ly, Riley
Secondary Annotator QC: I agree with the start site and predicted function</t>
  </si>
  <si>
    <t>No coding potential from 19345 bp to 19490 bp, spikes to 0.9 at 19500 bp, stays at 0.5-0.9 until 19500 bp</t>
  </si>
  <si>
    <t>Similar to Caudoviricetes sp, e value = 0.000e, 100 hits</t>
  </si>
  <si>
    <t>Not aligned with any</t>
  </si>
  <si>
    <t>Top phage hits call hypothetcal protein, helix-turn-helix DNA binding protein</t>
  </si>
  <si>
    <t>Blast data supports hypothetical protein</t>
  </si>
  <si>
    <t>Glimmer calls start at 19518, GeneMark calls start at 19539</t>
  </si>
  <si>
    <t>19518 start is supported</t>
  </si>
  <si>
    <t>Starterator supports start 8 at 19518. Has 42 MAs</t>
  </si>
  <si>
    <t>19518 is a candidate for a start site</t>
  </si>
  <si>
    <t>Over of 3 bp</t>
  </si>
  <si>
    <t>19517 is a potential candidate for a start site</t>
  </si>
  <si>
    <t>Glimmer, BLAST, starterator, overlap support this start</t>
  </si>
  <si>
    <t>2 hits greater than 90%,, no e value less than 0.69</t>
  </si>
  <si>
    <t>Keiki, Lauchelly, Moyashi all have a solid blue background. Same pham number of 1581. All call DNA binding domain protein</t>
  </si>
  <si>
    <t>Phamerator supports DNA binding domain protein</t>
  </si>
  <si>
    <t>DNA binding protein</t>
  </si>
  <si>
    <t>BLAST and Phamerator support DNA binding protein</t>
  </si>
  <si>
    <t>Primary Annotator Name: Julia Tsuei
Auto-annotation: Glimmer calls 19518. Genemark calls 19539.
Coding Potential: No coding potential from 19345 bp to 19490 bp, spikes to 0.9 at 19500 bp, stays at 0.5-0.9 until 19500 bp
SD (Final) Score: -6.532, highest score with lowest gap
Gap/overlap: 4 bp gap
Phamerator: 1581. Function call of helix-turn-helix DNA binding domain. 12 members in this pham from clusters BU, BD1, and BD2.
Starterator:  Start 8 (19518) is called 40% of time when present, has 1 MA. Found within 5 genes in the pham.
Location call:  Based on above evidence, this is a real gene and start site is 19518.
Function call: helix-turn-helix DNA binding domain
Transmembrane domains: No evidence from TMHMM of transmembrane domain
Secondary Annotator Name: Sophia Buban
Secondary Annotator QC: I agree with above annotations.</t>
  </si>
  <si>
    <t xml:space="preserve">no coding potential before 19600 bp, spikes near 1.0 at 19700 bp and 19850 bp, dips near 0.2 - 0.3 around 19800 bp and 19900 bp, spikes and dips around 0.5 from 19920 bp to 20080 bp </t>
  </si>
  <si>
    <r>
      <rPr>
        <rFont val="Arial"/>
        <color rgb="FF000000"/>
        <sz val="8.0"/>
      </rPr>
      <t xml:space="preserve">likely a gene </t>
    </r>
    <r>
      <rPr>
        <rFont val="Arial"/>
        <color rgb="FFFF0000"/>
        <sz val="8.0"/>
      </rPr>
      <t>I agree</t>
    </r>
  </si>
  <si>
    <t>Similar to QueenBey, e value= e-107, 63 similar hits</t>
  </si>
  <si>
    <t>1:1 alignment with PAVL21, QueenBey, Solid and serval other phages</t>
  </si>
  <si>
    <t>Glimmer and GeneMark both call 20083</t>
  </si>
  <si>
    <t>20083 start is supported</t>
  </si>
  <si>
    <t>Glimmer and Genemark predicted 20083, start 8. Most annotated start site with 33 MAs</t>
  </si>
  <si>
    <t>20083 is the only supported canidate start site.</t>
  </si>
  <si>
    <t>20083 is a strong start site</t>
  </si>
  <si>
    <t>Glimmer. Genemark, BLAST, Starterator, Gap/overlap support this call.</t>
  </si>
  <si>
    <t>No hits greater than 90%</t>
  </si>
  <si>
    <t>No genes from phages in the same pham have the same function</t>
  </si>
  <si>
    <t>No function listed</t>
  </si>
  <si>
    <t>BLAST evidence support that gene 28 is a hypothetical protein.</t>
  </si>
  <si>
    <t>start and stop codon match, coding potential fits within reading frame, otherwise high coding potential near 1.0, but dips at 20200 and 20400</t>
  </si>
  <si>
    <t>Similar to BruceLethal, e value = 0.0E0, query coverage=100%, 24 hits</t>
  </si>
  <si>
    <t>1:1 alignment with BruceLethal, Kubed, PacnesP1, Leviosam and more</t>
  </si>
  <si>
    <t>Predicted start is supported by 1:1 alignment with other phages</t>
  </si>
  <si>
    <t>blast data supports hypothetical protein</t>
  </si>
  <si>
    <t>Both call 20646</t>
  </si>
  <si>
    <t>20646 start is supported</t>
  </si>
  <si>
    <t>Start 10 most annotated start site, has 43 MAs</t>
  </si>
  <si>
    <t>20646 most likely start site</t>
  </si>
  <si>
    <t>20646 has a gap of 45, has the highest RBS</t>
  </si>
  <si>
    <t>20646 is strong candidate for start site.</t>
  </si>
  <si>
    <t>45 bp gap</t>
  </si>
  <si>
    <t>smallest possible gap to nearest gene</t>
  </si>
  <si>
    <t>Genemark, BLAST, Glimmer, gap, RBS, support this call</t>
  </si>
  <si>
    <t>no hits greater than 90%</t>
  </si>
  <si>
    <t>light purple background with Cota but a little white with Stormborn, all in same pham 1582</t>
  </si>
  <si>
    <t>no function listed</t>
  </si>
  <si>
    <t>HHpred does not suggest function, blast supports hypothetical protein</t>
  </si>
  <si>
    <t>Primary Annotator Name: Sophia Buban
Auto-annotation: Glimmer and GeneMark agree on start at 20646
Coding Potential: coding potential fits within reading frame, high coding potential near 1.0, but dips at 20200 and 20400
SD (Final) Score: -4.163	
Gap/overlap: 44bp gap
Phamerator: hypothetical protein
Starterator: calls at start 10 (20646) for 100% of the time when present
Location call: Glimmer, GeneMark, starterator all support 20646.
Function call: hypothetical protein is called, NCBI BLAST shows 100% coverage, 98.9% alignment and identity.
Transmembrane domains: No TMDs found
Secondary Annotator Name: Gabrielle Lai
Secondary Annotator QC: I agree with start site and function</t>
  </si>
  <si>
    <t xml:space="preserve">high coding potential to 0.1 from 20720 to 20870, dip at 20890 to 0.7, big dip to 0.3 at 20900, spike at 2010 to 0.7, spike at 20950 to nearly 1, dip at 2110 to 0.6, spike at 21020 to 0.8, big dip at 21050 to 0, spike from 21100 to 0.5, dip at 21200 to 0.2, </t>
  </si>
  <si>
    <t>Similar to PHL037M02, e value = e-141, query coverage = 100%, 100 hits</t>
  </si>
  <si>
    <t>1:1 alignment with PHL037M02, PHL010M04, Wizzo, P104A and more</t>
  </si>
  <si>
    <t>Top phage hits call putative DNA primase</t>
  </si>
  <si>
    <t>blast data supports putative DNA primase</t>
  </si>
  <si>
    <t xml:space="preserve">Glimmer call 21416 Genemark call 21362 </t>
  </si>
  <si>
    <t>21362 is not supported by Glimmer</t>
  </si>
  <si>
    <t xml:space="preserve">Glimmer predicted start 21416, start 4. It is not the most annotated start site within this gene family. </t>
  </si>
  <si>
    <t>There may be more that is most like to be the start site</t>
  </si>
  <si>
    <t>no gaps</t>
  </si>
  <si>
    <t>21362 is strong candidate for start site</t>
  </si>
  <si>
    <t>no gap/overlap</t>
  </si>
  <si>
    <t>Glimmer, Blast, Startetrator supports this call</t>
  </si>
  <si>
    <t xml:space="preserve">Multiple hits greater than 98% and a e value less than 10-3. </t>
  </si>
  <si>
    <t>Hits DNA primase</t>
  </si>
  <si>
    <t>When compared to Aquarius, BruceLethal and QueenBey, a solid yellow was shown around gene 30, indicating high nucleaotide similariety. All have the same pham number 135181 and has 997 genes in the sample</t>
  </si>
  <si>
    <t>Both comparator phage call their gene in the same pham DNA primase, phamerator data support this function</t>
  </si>
  <si>
    <t>DNA primase</t>
  </si>
  <si>
    <t>HHpred does not suggest any function, Blast and Phamerator evidence support that Gene 30 is a DNA primase and is in the official SEAPHAGES function list</t>
  </si>
  <si>
    <t>Coding potentinal within ORF</t>
  </si>
  <si>
    <t>Similar to MEAK, DR parker</t>
  </si>
  <si>
    <t>N/a</t>
  </si>
  <si>
    <t>Hits call DNA Primase</t>
  </si>
  <si>
    <t>DNA Primase</t>
  </si>
  <si>
    <t>41bp overlap</t>
  </si>
  <si>
    <t>Supported</t>
  </si>
  <si>
    <t>Synteny, BLAST, GeneMark cp</t>
  </si>
  <si>
    <t>Mulitple hits greater than 90%</t>
  </si>
  <si>
    <t>Synteny between Drparker and MEAK</t>
  </si>
  <si>
    <t>supportDNA primase/helicase function</t>
  </si>
  <si>
    <t>DNA primase/helicase</t>
  </si>
  <si>
    <r>
      <rPr>
        <rFont val="Arial"/>
        <color rgb="FF000000"/>
        <sz val="8.0"/>
      </rPr>
      <t xml:space="preserve"> coding potential around three spikes, that slope down like stairs at 0.6, 0.4, and 0.2 at 21300, 21550, and 21582 </t>
    </r>
    <r>
      <rPr>
        <rFont val="Arial"/>
        <color rgb="FFFF0000"/>
        <sz val="8.0"/>
      </rPr>
      <t xml:space="preserve">I disagree   </t>
    </r>
  </si>
  <si>
    <r>
      <rPr>
        <rFont val="Arial"/>
        <color rgb="FF000000"/>
        <sz val="8.0"/>
      </rPr>
      <t xml:space="preserve">likley a gene </t>
    </r>
    <r>
      <rPr>
        <rFont val="Arial"/>
        <color rgb="FFFF0000"/>
        <sz val="8.0"/>
      </rPr>
      <t xml:space="preserve">I agree   </t>
    </r>
  </si>
  <si>
    <r>
      <rPr>
        <rFont val="Arial"/>
        <color rgb="FF000000"/>
        <sz val="8.0"/>
      </rPr>
      <t xml:space="preserve">N/A </t>
    </r>
    <r>
      <rPr>
        <rFont val="Arial"/>
        <color rgb="FFFF0000"/>
        <sz val="8.0"/>
      </rPr>
      <t>I disagree</t>
    </r>
  </si>
  <si>
    <r>
      <rPr>
        <rFont val="Arial"/>
        <color rgb="FF000000"/>
        <sz val="8.0"/>
      </rPr>
      <t xml:space="preserve">unlikley a gene </t>
    </r>
    <r>
      <rPr>
        <rFont val="Arial"/>
        <color rgb="FFFF0000"/>
        <sz val="8.0"/>
      </rPr>
      <t>I disagree</t>
    </r>
  </si>
  <si>
    <r>
      <rPr>
        <rFont val="Arial"/>
        <color rgb="FF000000"/>
        <sz val="8.0"/>
      </rPr>
      <t xml:space="preserve">no alignment </t>
    </r>
    <r>
      <rPr>
        <rFont val="Arial"/>
        <color rgb="FFFF0000"/>
        <sz val="8.0"/>
      </rPr>
      <t>I disagree</t>
    </r>
  </si>
  <si>
    <r>
      <rPr>
        <rFont val="Arial"/>
        <color rgb="FF000000"/>
        <sz val="8.0"/>
      </rPr>
      <t xml:space="preserve">not suppoted by other phages </t>
    </r>
    <r>
      <rPr>
        <rFont val="Arial"/>
        <color rgb="FFFF0000"/>
        <sz val="8.0"/>
      </rPr>
      <t>I disagree</t>
    </r>
  </si>
  <si>
    <r>
      <rPr>
        <rFont val="Arial"/>
        <color rgb="FF000000"/>
        <sz val="8.0"/>
      </rPr>
      <t xml:space="preserve">phages hits calls it DNA primase </t>
    </r>
    <r>
      <rPr>
        <rFont val="Arial"/>
        <color rgb="FFFF0000"/>
        <sz val="8.0"/>
      </rPr>
      <t xml:space="preserve">I disagree </t>
    </r>
    <r>
      <rPr>
        <rFont val="Arial"/>
        <color rgb="FF000000"/>
        <sz val="8.0"/>
      </rPr>
      <t xml:space="preserve">  </t>
    </r>
  </si>
  <si>
    <r>
      <rPr>
        <rFont val="&quot;Google Sans&quot;, Roboto, sans-serif"/>
        <color rgb="FF1F1F1F"/>
        <sz val="8.0"/>
      </rPr>
      <t xml:space="preserve">BLAST data supports function unkown </t>
    </r>
    <r>
      <rPr>
        <rFont val="&quot;Google Sans&quot;, Roboto, sans-serif"/>
        <color rgb="FFFF0000"/>
        <sz val="8.0"/>
      </rPr>
      <t>I disagree</t>
    </r>
  </si>
  <si>
    <r>
      <rPr>
        <rFont val="Arial"/>
        <color rgb="FF000000"/>
        <sz val="8.0"/>
      </rPr>
      <t xml:space="preserve"> Glimmer call 21916  GeneMark calls start at 21919 </t>
    </r>
    <r>
      <rPr>
        <rFont val="Arial"/>
        <color rgb="FFFF0000"/>
        <sz val="8.0"/>
      </rPr>
      <t>I agree</t>
    </r>
  </si>
  <si>
    <r>
      <rPr>
        <rFont val="Arial"/>
        <color rgb="FF000000"/>
        <sz val="8.0"/>
      </rPr>
      <t xml:space="preserve">start is not supported </t>
    </r>
    <r>
      <rPr>
        <rFont val="Arial"/>
        <color rgb="FFFF0000"/>
        <sz val="8.0"/>
      </rPr>
      <t xml:space="preserve">I disagree </t>
    </r>
  </si>
  <si>
    <r>
      <rPr>
        <rFont val="Arial"/>
        <color rgb="FF000000"/>
        <sz val="8.0"/>
      </rPr>
      <t xml:space="preserve">No starterator data, orpham </t>
    </r>
    <r>
      <rPr>
        <rFont val="Arial"/>
        <color rgb="FFFF0000"/>
        <sz val="8.0"/>
      </rPr>
      <t>I disagree</t>
    </r>
  </si>
  <si>
    <r>
      <rPr>
        <rFont val="Arial"/>
        <color rgb="FF000000"/>
        <sz val="8.0"/>
      </rPr>
      <t xml:space="preserve">start is not supported </t>
    </r>
    <r>
      <rPr>
        <rFont val="Arial"/>
        <color rgb="FFFF0000"/>
        <sz val="8.0"/>
      </rPr>
      <t>I disagree</t>
    </r>
  </si>
  <si>
    <r>
      <rPr>
        <rFont val="Arial"/>
        <color rgb="FF000000"/>
        <sz val="8.0"/>
      </rPr>
      <t xml:space="preserve">no gap </t>
    </r>
    <r>
      <rPr>
        <rFont val="Arial"/>
        <color rgb="FFFF0000"/>
        <sz val="8.0"/>
      </rPr>
      <t>I disagree</t>
    </r>
  </si>
  <si>
    <r>
      <rPr>
        <rFont val="&quot;Ȫrial\&quot;&quot;"/>
        <color rgb="FF000000"/>
        <sz val="8.0"/>
      </rPr>
      <t xml:space="preserve">no gap/overlap </t>
    </r>
    <r>
      <rPr>
        <rFont val="&quot;Ȫrial\&quot;&quot;"/>
        <color rgb="FFFF0000"/>
        <sz val="8.0"/>
      </rPr>
      <t>I disagree</t>
    </r>
  </si>
  <si>
    <r>
      <rPr>
        <rFont val="Arial"/>
        <color rgb="FF000000"/>
        <sz val="8.0"/>
      </rPr>
      <t xml:space="preserve">no gaps </t>
    </r>
    <r>
      <rPr>
        <rFont val="Arial"/>
        <color rgb="FFFF0000"/>
        <sz val="8.0"/>
      </rPr>
      <t>I disagree</t>
    </r>
  </si>
  <si>
    <r>
      <rPr>
        <rFont val="Arial"/>
        <color rgb="FF000000"/>
        <sz val="8.0"/>
      </rPr>
      <t xml:space="preserve">no violation </t>
    </r>
    <r>
      <rPr>
        <rFont val="Arial"/>
        <color rgb="FFFF0000"/>
        <sz val="8.0"/>
      </rPr>
      <t>I agree</t>
    </r>
  </si>
  <si>
    <r>
      <rPr>
        <rFont val="Arial"/>
        <color rgb="FF000000"/>
        <sz val="8.0"/>
      </rPr>
      <t>no strong supporting data</t>
    </r>
    <r>
      <rPr>
        <rFont val="Arial"/>
        <color rgb="FFFF0000"/>
        <sz val="8.0"/>
      </rPr>
      <t xml:space="preserve"> I disagree</t>
    </r>
  </si>
  <si>
    <r>
      <rPr>
        <rFont val="Arial"/>
        <color rgb="FF000000"/>
        <sz val="8.0"/>
      </rPr>
      <t xml:space="preserve">genemark, starterator, gap length, and rbs score </t>
    </r>
    <r>
      <rPr>
        <rFont val="Arial"/>
        <color rgb="FFFF0000"/>
        <sz val="8.0"/>
      </rPr>
      <t>I disagree</t>
    </r>
  </si>
  <si>
    <r>
      <rPr>
        <rFont val="Arial"/>
        <color rgb="FF000000"/>
        <sz val="8.0"/>
      </rPr>
      <t xml:space="preserve">no hits greater than 80%. No hits with value less than 10^-3. </t>
    </r>
    <r>
      <rPr>
        <rFont val="Arial"/>
        <color rgb="FFFF0000"/>
        <sz val="8.0"/>
      </rPr>
      <t>I agree</t>
    </r>
  </si>
  <si>
    <r>
      <rPr>
        <rFont val="Arial"/>
        <color rgb="FF000000"/>
        <sz val="8.0"/>
      </rPr>
      <t xml:space="preserve">no apparent function </t>
    </r>
    <r>
      <rPr>
        <rFont val="Arial"/>
        <color rgb="FFFF0000"/>
        <sz val="8.0"/>
      </rPr>
      <t>I disagree</t>
    </r>
  </si>
  <si>
    <r>
      <rPr>
        <rFont val="Arial"/>
        <color rgb="FF000000"/>
        <sz val="8.0"/>
      </rPr>
      <t xml:space="preserve">does not have a function list </t>
    </r>
    <r>
      <rPr>
        <rFont val="Arial"/>
        <color rgb="FFFF0000"/>
        <sz val="8.0"/>
      </rPr>
      <t>I disagree</t>
    </r>
  </si>
  <si>
    <r>
      <rPr>
        <rFont val="Arial"/>
        <color rgb="FF000000"/>
        <sz val="8.0"/>
      </rPr>
      <t>unknown function</t>
    </r>
    <r>
      <rPr>
        <rFont val="Arial"/>
        <color rgb="FFFF0000"/>
        <sz val="8.0"/>
      </rPr>
      <t xml:space="preserve"> I disagree</t>
    </r>
  </si>
  <si>
    <t>Primary Annotator Name: Tanasupol, Issaya
Auto-annotation: Glimmer calls 21916 Genemark calls 21919
Coding Potential:  mostly below 0.5, slight spike to 0.8
SD (Final) Score: -3.490
Gap/overlap: -1 bp
Phamerator: function call of Holliday junction resolvase, pham 161643 has 164members
Starterator:  Start site 21 (21916) is called 34.1% of the time, most phages here are part of BU cluster
Location call: Start 21916, most likely a gene
Function call: Holliday junction resolvase, NCBI BLAST has multiple 100% coverage hits, Phagesdb call Holliday junction resolvase, HHpred call Holliday junction resolvase
Transmembrane domains: No TMDS were detected. 
Secondary Annotator Name: Portilla, Jhane
Secondary Annotator QC: I agree with the function and start site call.</t>
  </si>
  <si>
    <r>
      <rPr>
        <rFont val="Arial"/>
        <color rgb="FF000000"/>
        <sz val="8.0"/>
      </rPr>
      <t xml:space="preserve">high coding potential around 1.0 throughout except for drops at 22200, 22500, and 22600, </t>
    </r>
    <r>
      <rPr>
        <rFont val="Arial"/>
        <color rgb="FFFF0000"/>
        <sz val="8.0"/>
      </rPr>
      <t>I agree</t>
    </r>
  </si>
  <si>
    <t xml:space="preserve">Similar to Procrass1, e value=e-165, query coverage = 100% identity, more than 10 similar hits </t>
  </si>
  <si>
    <r>
      <rPr>
        <rFont val="Arial"/>
        <color rgb="FF000000"/>
        <sz val="8.0"/>
      </rPr>
      <t>likely a gene,</t>
    </r>
    <r>
      <rPr>
        <rFont val="Arial"/>
        <color rgb="FFFF0000"/>
        <sz val="8.0"/>
      </rPr>
      <t xml:space="preserve"> I agree</t>
    </r>
  </si>
  <si>
    <t>1:1 alignment with Solid, P104B, Brucelethal and other phages.</t>
  </si>
  <si>
    <t>GL predicted start is supported by alignment with other phages</t>
  </si>
  <si>
    <t>Phage hits call some sort of DNA helicase</t>
  </si>
  <si>
    <t>Blast data supports DNA helicase</t>
  </si>
  <si>
    <t>Glimmer and GeneMark both call 22779</t>
  </si>
  <si>
    <t>22779 start is supported</t>
  </si>
  <si>
    <t>Glimmer and Genemark predicted start 22779 (start 54). It has 532 MAs, the most annotated start witihn this gene family.</t>
  </si>
  <si>
    <t>22779 is the strongest canidate for a start site</t>
  </si>
  <si>
    <r>
      <rPr>
        <rFont val="Arial"/>
        <color rgb="FF000000"/>
        <sz val="8.0"/>
      </rPr>
      <t xml:space="preserve">0 bp gap, </t>
    </r>
    <r>
      <rPr>
        <rFont val="Arial"/>
        <color rgb="FFFF0000"/>
        <sz val="8.0"/>
      </rPr>
      <t>I disagree</t>
    </r>
  </si>
  <si>
    <t>22779 is a strong candidate</t>
  </si>
  <si>
    <t>0 bp</t>
  </si>
  <si>
    <t>GeneMark, Glimmer, Starterator, BLAST</t>
  </si>
  <si>
    <t>Multiple hits with greater than 80% and e value less than 10^-3..</t>
  </si>
  <si>
    <t>Hits call DNA replicative helicase</t>
  </si>
  <si>
    <t xml:space="preserve"> When compared to BruceLethal and Solid, purple background is shown. There are 1008 phages in this phamily. </t>
  </si>
  <si>
    <t>. When compared to both phages, both phages don't indicate a function</t>
  </si>
  <si>
    <t>DNA Helicase</t>
  </si>
  <si>
    <t>BLAST, Starterator, HHpred, and GeneMark all suggest that there is a function. All suggested some sort of DNA helicase.</t>
  </si>
  <si>
    <t>Primary Annotator Name: Cristian
Auto-annotation: Glimmer and GeneMark agree on starting at 
Coding Potential: high coding potential around 1.0 throughout except for drops at 22200, 22500, and 22600
SD (Final) Score: -4.673
Gap/overlap: 36 bp
Phamerator: Compared to BruceLethal and Solid, the purple background indicates that among the 1008 phages in this family, neither BruceLethal nor Solid show any hint of function.
Starterator:  start 22779, the most annotated start within gene family
Location call: 22779
Function call: doesn't indicate a function 
Transmembrane domains: not found 
Secondary Annotator Name: Meaghan
Secondary Annotator QC: I agree with the function and start site call.</t>
  </si>
  <si>
    <t>coding potential fits within predicted start and stop position, high coding potential near 1.0 throughout except for drops at 23000 and 23200</t>
  </si>
  <si>
    <r>
      <rPr>
        <rFont val="Arial"/>
        <color rgb="FF000000"/>
        <sz val="8.0"/>
      </rPr>
      <t>likely a gene.</t>
    </r>
    <r>
      <rPr>
        <rFont val="Arial"/>
        <color rgb="FFFF0000"/>
        <sz val="8.0"/>
      </rPr>
      <t xml:space="preserve"> I agree</t>
    </r>
  </si>
  <si>
    <t>Similar top PHL111M01, e val 0.0E0, query coverage 100%, 90.51 identity, 100 hits</t>
  </si>
  <si>
    <t>near 1:1 alignment with PA26, PHL060L00, PHL111M01, all are 1-158 to 1-157</t>
  </si>
  <si>
    <t>predicted start is supported, similar allignment with existing phages</t>
  </si>
  <si>
    <t>top phage hits call an unknown function</t>
  </si>
  <si>
    <t>phagesdb support unknown function</t>
  </si>
  <si>
    <t>glimmer and genemark both call 23292</t>
  </si>
  <si>
    <t>23292 start is supported</t>
  </si>
  <si>
    <t>starterator start 12 @23292, has 44 MA's</t>
  </si>
  <si>
    <t>23292 is a strong start site</t>
  </si>
  <si>
    <t>51 bp gap</t>
  </si>
  <si>
    <t>23292 strong candidate for start site</t>
  </si>
  <si>
    <r>
      <rPr>
        <rFont val="Arial"/>
        <color rgb="FF000000"/>
        <sz val="8.0"/>
      </rPr>
      <t xml:space="preserve">no violation. </t>
    </r>
    <r>
      <rPr>
        <rFont val="Arial"/>
        <color rgb="FFFF0000"/>
        <sz val="8.0"/>
      </rPr>
      <t>Best start position</t>
    </r>
  </si>
  <si>
    <t>glimmer, genemark, starterator, blast</t>
  </si>
  <si>
    <t>only 2 hits with less than 40% probability and e val much greater than 10-3</t>
  </si>
  <si>
    <t>HHpred does not support any function</t>
  </si>
  <si>
    <t>Aquarius, Lauchelly, Keiki all have purple background around gene 33, all share the same pham number (1011) which has 9 genes in the phamily. all genes show function of DNA helicase</t>
  </si>
  <si>
    <t>phamerator supports DNA helicase</t>
  </si>
  <si>
    <t>Hypothetical Protein</t>
  </si>
  <si>
    <t>hhpred, blast, and phamerator all support different functions. best to not call a function until another opinion is added. DNA helicase is on seaphages official function list</t>
  </si>
  <si>
    <t>Primary Annotator Name: 
Auto-annotation: Glimmer and GeneMark agree on start at 23292.
Coding Potential: All CP is encompased within predicted start and stop. CP is only in this ORF is in the reverse strand only. Only a small dip at 23,200
SD (Final) Score: -3.025
Gap/overlap: Smallest gap at 50bp.Adjoining genes are reverse.
Phamerator: Doesn't call any function. Hypothetical protein.
Starterator: Start 12 (23292) has 44 MAs. It is not the most annotated start, but 22779 is the strongest candidate for a start site
Location call: Based on the evidence above it is a real gene and the most likely start location is 23292. Based off ORF length, starterator, highest Z score and Final score.
Function call: Hypothetical Protein. PhagesDB BLAST calls unknown function with low e values (8e-89).HHpred calls other function such as Beta sheet heterodimer but has high e value (120) and low coverage (16%). NCBI BLAST calls hypothetical protein with 100% coverage and e value of  1.1e-99.
Transmembrane domains: No TMDS were detected
Secondary Annotator Name: Cristian Navarro
Secondary Annotator QC: Based off the above data, the most likely function is a hypothetical protein. I agree with the start location of this gene.</t>
  </si>
  <si>
    <t>high coding potential from 23390 to 23700, dips at end of gene (23750)</t>
  </si>
  <si>
    <t>similar to PBI_P107A_35, e-value: 0.0E0, query coverage 100%, 94.85% identity, more than 20 similar hits</t>
  </si>
  <si>
    <r>
      <rPr>
        <rFont val="Arial"/>
        <b/>
        <color rgb="FF000000"/>
        <sz val="8.0"/>
      </rPr>
      <t xml:space="preserve">1:136 </t>
    </r>
    <r>
      <rPr>
        <rFont val="Arial"/>
        <color rgb="FF000000"/>
        <sz val="8.0"/>
      </rPr>
      <t>alignment with PBI_P107A_35, PHL037M02_35, ACQ85_gp35</t>
    </r>
  </si>
  <si>
    <t>predicted start is not supported, poor alignment</t>
  </si>
  <si>
    <t>glimmer and genemark support start at 23343</t>
  </si>
  <si>
    <t>both glimmer and genemark support 23343</t>
  </si>
  <si>
    <t>starterator supports start 5 at 23343, 43 MAs</t>
  </si>
  <si>
    <t>23343bp start</t>
  </si>
  <si>
    <t>gap of 51</t>
  </si>
  <si>
    <t>not within acceptable range of gap of 50bp</t>
  </si>
  <si>
    <t>gap of 51bp</t>
  </si>
  <si>
    <t>gap is too large, does not support this start site</t>
  </si>
  <si>
    <t>starterator, BLAST, glimmer, phamerator, and genemark support 23343</t>
  </si>
  <si>
    <t>none higher than 90% probability or e value smaller than 10^-3</t>
  </si>
  <si>
    <t>HHpred does not support an apparent function</t>
  </si>
  <si>
    <t>QueenBey, Moyashi have the same green background, pham 139565, no apparent function</t>
  </si>
  <si>
    <t>HHPred, BLAST, phamerator support no apparent function</t>
  </si>
  <si>
    <t>Primary Annotator Name: Lai, Gabrielle
Auto-annotation: Glimmer and GeneMark agree on start at 23753
Coding Potential: High coding potential throughout the ORF
SD (Final) Score: Final score of -2.523. Z-score of 3.047.
Gap/overlap: -4
Phamerator: Phamerator calls function unknown
Starterator: Start at 23753 has 43 MA's, the highest of all possible starts
Location call: Based on the evidence provided above, the gene is most likely real and starts at 23753
Function call: hypothetical protein. Phagesdb BLAST hits call function unknown with very low e values (6e-72). HHPred calls unknown function with probability of 48.5% and coverage of 27.9%. NCBI BLAST call hypothetical protein with 100% coverage and an e value of 3.72982e-86
Transmembrane domains: No TMD's 
Secondary Annotator Name: Ly, Riley
Secondary Annotator QC: I agree with the start site as well as the predited function.</t>
  </si>
  <si>
    <t>High coding potential throughout the gene, dips to 0.0 at 23890, dips to 0.0 24620</t>
  </si>
  <si>
    <t>Similar to Leviosa, e value of 0.0e0, query coverage = 100%, more than 100 similar hits</t>
  </si>
  <si>
    <t>1:1 alignment with Leviosa, pa29399-1-D_1, BruceLethal, and several others</t>
  </si>
  <si>
    <t>Phage hits call exonuclease</t>
  </si>
  <si>
    <t>BLAST data supports exonuclease</t>
  </si>
  <si>
    <t>Glimmer calls 24688, Genemark calls 23750</t>
  </si>
  <si>
    <t>Both are supported, 24688 is favored as starterator called same start</t>
  </si>
  <si>
    <t>Starterator supports start 10 at 24688, with 38 MAs</t>
  </si>
  <si>
    <t>24688 start is supported</t>
  </si>
  <si>
    <t>Overlap of 3</t>
  </si>
  <si>
    <t>23750 is a potential strong candidate for start site</t>
  </si>
  <si>
    <t>Glimmer and starterator support this start site</t>
  </si>
  <si>
    <t>17 hits greater than 98% probability, no e value less than 1.4e-21</t>
  </si>
  <si>
    <t>HHPred supports ATP-dependent DNA helicase, and exonuclease</t>
  </si>
  <si>
    <t>QueenBey, Procrass1, and Pirate all have a solid green background. Same pham number of 1577</t>
  </si>
  <si>
    <t>Phamerator supports no apparent function</t>
  </si>
  <si>
    <t>Exonuclease</t>
  </si>
  <si>
    <t>BLAST and Phamerator support exonuclease</t>
  </si>
  <si>
    <t>Primary Annotator Name: Julia Tsuei
Auto-annotation: Glimmer and GeneMark agree on start at 24688
Coding Potential: High coding potential throughout the gene, dips to 0.0 at 23890, dips to 0.0 24620
SD (Final) Score: -5.901
Gap/overlap: 351 bp gap
Phamerator: 142559. function calls for exonuclease. 46 members within this pham in cluster BU.
Starterator:  Start 10 (24688) is called 98% of the time when present. It is found in 51 genes within the pham, and has the most MA's out of all candidate start sites.
Location call: Based on above evidence, this is a real gene and start site is at 24688.
Function call: exonuclease        
Transmembrane domains: No evidence of transmembrane domain from TMHMM.
Secondary Annotator Name: Sophia Buban
Secondary Annotator QC: I agree with the above annotations.</t>
  </si>
  <si>
    <t>Moderate coding potential</t>
  </si>
  <si>
    <r>
      <rPr>
        <rFont val="Arial"/>
        <color rgb="FF000000"/>
        <sz val="8.0"/>
      </rPr>
      <t xml:space="preserve">possibly a gene </t>
    </r>
    <r>
      <rPr>
        <rFont val="Arial"/>
        <color rgb="FFFF0000"/>
        <sz val="8.0"/>
      </rPr>
      <t>I agree</t>
    </r>
  </si>
  <si>
    <t>Similar to P108C, e value= 4e-70, 100 similar hits</t>
  </si>
  <si>
    <t>1:1 alignment</t>
  </si>
  <si>
    <t>Top phage hits call hypothetical protein and pyrophosphohyrdolase</t>
  </si>
  <si>
    <t>BLAST data supports hypothetical protein</t>
  </si>
  <si>
    <t>Glimmer and Genemark call 25041</t>
  </si>
  <si>
    <t>25041 start is supported</t>
  </si>
  <si>
    <t>Glimmer predicted start, 25041, start 16. Most annotated start site with 48 MAs.</t>
  </si>
  <si>
    <t>25041 is a strong canidate for start site.</t>
  </si>
  <si>
    <t xml:space="preserve">No gap/overlap </t>
  </si>
  <si>
    <t>No hits over 90%</t>
  </si>
  <si>
    <t>When compared to Aquarius and BruceLethal, a solid purple background was shown around Gene 36 indicating high nucleotide similarity. Both Aquarius and BruceLethal share the same pham number as Rileysaurus, 142559, and there are approximately 57 genes in the sample.</t>
  </si>
  <si>
    <t>Phamerator supports exonuclease</t>
  </si>
  <si>
    <t>BLAST support hypothetical protein, Starterator supports 25041 start</t>
  </si>
  <si>
    <t>Coding potential throughout</t>
  </si>
  <si>
    <t>Hits call hypothetical protein</t>
  </si>
  <si>
    <t>Supports hypothetical protein</t>
  </si>
  <si>
    <t>Overlap of 4 bp</t>
  </si>
  <si>
    <t>strong candiate, no gap</t>
  </si>
  <si>
    <t>4bp overlap</t>
  </si>
  <si>
    <t>Synteny, BLAST, GeneMark</t>
  </si>
  <si>
    <t>no hits over 90%</t>
  </si>
  <si>
    <t>Visible synteny with DrParker and MEAK</t>
  </si>
  <si>
    <t>Phamerator supports hypothetical protein</t>
  </si>
  <si>
    <t>Reverification request by instructor</t>
  </si>
  <si>
    <t>high spike in coding potential at around 25,000, genemark does not predict a gene there</t>
  </si>
  <si>
    <t>possibly a gene</t>
  </si>
  <si>
    <t>Similar to PacnesP2, e-value 1.9E-9m, only 1 hit</t>
  </si>
  <si>
    <t>unlikely a gene</t>
  </si>
  <si>
    <t>poor alignment with PacnesP2, 10-46 to 1-37</t>
  </si>
  <si>
    <t xml:space="preserve">predicted start is not supported </t>
  </si>
  <si>
    <t>top phage hits call hypothetical protein</t>
  </si>
  <si>
    <t>only one hit</t>
  </si>
  <si>
    <t>Only glimmer calls</t>
  </si>
  <si>
    <t xml:space="preserve">start is not supported </t>
  </si>
  <si>
    <t>No starterator data, orpham</t>
  </si>
  <si>
    <t>start is not supported</t>
  </si>
  <si>
    <t>overlap of 26</t>
  </si>
  <si>
    <t>start is not strong</t>
  </si>
  <si>
    <t>overlap 26 bp</t>
  </si>
  <si>
    <t>overlap is too large</t>
  </si>
  <si>
    <t>n/a</t>
  </si>
  <si>
    <t>no genes have same function</t>
  </si>
  <si>
    <t>none</t>
  </si>
  <si>
    <t>Primary Annotator Name: Sophia Buban
Auto-annotation: Glimmer and GeneMark agree on start at 25040
Coding Potential: high spike in coding potential at around 25,000 
SD (Final) Score: -5.522        
Gap/overlap: 351bp gap
Phamerator: hypothetical protein
Starterator: 25040
Location call: 25040
Function call: hypothetical protein, 78.37% identity, 89.18% alignment, 80.43% coverage
Transmembrane domains: no TMDs found
Secondary Annotator Name: Gabrielle Lai
Secondary Annotator QC: I agree with the start site and function</t>
  </si>
  <si>
    <t>high spike at 25200 to 0.8, big dip at 25210 to 0.4, spike at 25220 to 0.9, dip at 25230 to 0.7, spike at 25240 to almost 1.0, decreasing down to 0 to 25265</t>
  </si>
  <si>
    <t>Similar to PHL114L00, e value = 1e-14, query coverage = 100%, 94% identity 56 similar hits</t>
  </si>
  <si>
    <t>1:1 alignment with PHL114L00, P107A_38, P100A_39</t>
  </si>
  <si>
    <t>GL predicted start is supported by 1:1 alignment with the start of other similar phage</t>
  </si>
  <si>
    <t>top phage hits call function unkown</t>
  </si>
  <si>
    <t>BLAST data supports function unkown</t>
  </si>
  <si>
    <t>Glimmer calls 25265 Genemark calls 25352</t>
  </si>
  <si>
    <t>no strong supporting data</t>
  </si>
  <si>
    <t>Glimmer, Genemark</t>
  </si>
  <si>
    <t>unkown function for all</t>
  </si>
  <si>
    <r>
      <rPr>
        <rFont val="Arial"/>
        <color rgb="FF000000"/>
        <sz val="8.0"/>
      </rPr>
      <t xml:space="preserve">high spike at 25210 at 0.1, small dip at 25214 at 25220, two high hits at 25250 and 25258 at 0.1, with one small dip in the middle reaching 0.6 at 25255 </t>
    </r>
    <r>
      <rPr>
        <rFont val="Arial"/>
        <color rgb="FFFF0000"/>
        <sz val="8.0"/>
      </rPr>
      <t>I disagree</t>
    </r>
  </si>
  <si>
    <r>
      <rPr>
        <rFont val="Arial"/>
        <color rgb="FF000000"/>
        <sz val="8.0"/>
      </rPr>
      <t>unlikley a gene</t>
    </r>
    <r>
      <rPr>
        <rFont val="Arial"/>
        <color rgb="FFFF0000"/>
        <sz val="8.0"/>
      </rPr>
      <t xml:space="preserve"> I disagree</t>
    </r>
  </si>
  <si>
    <r>
      <rPr>
        <rFont val="Arial"/>
        <color rgb="FF000000"/>
        <sz val="8.0"/>
      </rPr>
      <t>Similar to Queen bey, e value 0.00e, at 86%, 56 similiar hits</t>
    </r>
    <r>
      <rPr>
        <rFont val="Arial"/>
        <color rgb="FFFF0000"/>
        <sz val="8.0"/>
      </rPr>
      <t xml:space="preserve"> I agree</t>
    </r>
  </si>
  <si>
    <r>
      <rPr>
        <rFont val="Arial"/>
        <color rgb="FF000000"/>
        <sz val="8.0"/>
      </rPr>
      <t>likley a gene</t>
    </r>
    <r>
      <rPr>
        <rFont val="Arial"/>
        <color rgb="FFFF0000"/>
        <sz val="8.0"/>
      </rPr>
      <t xml:space="preserve"> I agree</t>
    </r>
  </si>
  <si>
    <r>
      <rPr>
        <rFont val="Arial"/>
        <color rgb="FF000000"/>
        <sz val="8.0"/>
      </rPr>
      <t xml:space="preserve">1:1 alighnment with  Queenbey </t>
    </r>
    <r>
      <rPr>
        <rFont val="Arial"/>
        <color rgb="FFFF0000"/>
        <sz val="8.0"/>
      </rPr>
      <t>I agree</t>
    </r>
  </si>
  <si>
    <r>
      <rPr>
        <rFont val="Arial"/>
        <color rgb="FF000000"/>
        <sz val="8.0"/>
      </rPr>
      <t xml:space="preserve">phage hits call function DnaB - like dsDNA heli case </t>
    </r>
    <r>
      <rPr>
        <rFont val="Arial"/>
        <color rgb="FFFF0000"/>
        <sz val="8.0"/>
      </rPr>
      <t>I disagree</t>
    </r>
  </si>
  <si>
    <r>
      <rPr>
        <rFont val="&quot;Google Sans&quot;, Roboto, sans-serif"/>
        <color rgb="FF1F1F1F"/>
        <sz val="8.0"/>
      </rPr>
      <t xml:space="preserve">BLAST data supports function unkown </t>
    </r>
    <r>
      <rPr>
        <rFont val="&quot;Google Sans&quot;, Roboto, sans-serif"/>
        <color rgb="FFFF0000"/>
        <sz val="8.0"/>
      </rPr>
      <t>I agree</t>
    </r>
  </si>
  <si>
    <r>
      <rPr>
        <rFont val="Arial"/>
        <color rgb="FF000000"/>
        <sz val="8.0"/>
      </rPr>
      <t xml:space="preserve">Glimmer call  25265 has strength; GeneMark calls start at 25352 </t>
    </r>
    <r>
      <rPr>
        <rFont val="Arial"/>
        <color rgb="FFFF0000"/>
        <sz val="8.0"/>
      </rPr>
      <t>I disagree</t>
    </r>
  </si>
  <si>
    <r>
      <rPr>
        <rFont val="Arial"/>
        <color rgb="FF000000"/>
        <sz val="8.0"/>
      </rPr>
      <t>start is not supported</t>
    </r>
    <r>
      <rPr>
        <rFont val="Arial"/>
        <color rgb="FFFF0000"/>
        <sz val="8.0"/>
      </rPr>
      <t xml:space="preserve"> I diagree </t>
    </r>
  </si>
  <si>
    <r>
      <rPr>
        <rFont val="Arial"/>
        <color rgb="FF000000"/>
        <sz val="8.0"/>
      </rPr>
      <t xml:space="preserve">No starterator data, orpham </t>
    </r>
    <r>
      <rPr>
        <rFont val="Arial"/>
        <color rgb="FFFF0000"/>
        <sz val="8.0"/>
      </rPr>
      <t>I disagree</t>
    </r>
  </si>
  <si>
    <r>
      <rPr>
        <rFont val="Arial"/>
        <color rgb="FF000000"/>
        <sz val="8.0"/>
      </rPr>
      <t>start is not supported</t>
    </r>
    <r>
      <rPr>
        <rFont val="Arial"/>
        <color rgb="FFFF0000"/>
        <sz val="8.0"/>
      </rPr>
      <t xml:space="preserve"> I disagree</t>
    </r>
  </si>
  <si>
    <r>
      <rPr>
        <rFont val="Arial"/>
        <color rgb="FF000000"/>
        <sz val="8.0"/>
      </rPr>
      <t xml:space="preserve">no gap </t>
    </r>
    <r>
      <rPr>
        <rFont val="Arial"/>
        <color rgb="FFFF0000"/>
        <sz val="8.0"/>
      </rPr>
      <t>I disagree</t>
    </r>
  </si>
  <si>
    <r>
      <rPr>
        <rFont val="&quot;Ȫrial\&quot;&quot;"/>
        <color rgb="FF000000"/>
        <sz val="8.0"/>
      </rPr>
      <t xml:space="preserve">no gap/overlap </t>
    </r>
    <r>
      <rPr>
        <rFont val="&quot;Ȫrial\&quot;&quot;"/>
        <color rgb="FFFF0000"/>
        <sz val="8.0"/>
      </rPr>
      <t>I disagree</t>
    </r>
  </si>
  <si>
    <r>
      <rPr>
        <rFont val="Arial"/>
        <color rgb="FF000000"/>
        <sz val="8.0"/>
      </rPr>
      <t xml:space="preserve">no gaps </t>
    </r>
    <r>
      <rPr>
        <rFont val="Arial"/>
        <color rgb="FFFF0000"/>
        <sz val="8.0"/>
      </rPr>
      <t>I disagree</t>
    </r>
  </si>
  <si>
    <r>
      <rPr>
        <rFont val="Arial"/>
        <color rgb="FF000000"/>
        <sz val="8.0"/>
      </rPr>
      <t xml:space="preserve">no violation </t>
    </r>
    <r>
      <rPr>
        <rFont val="Arial"/>
        <color rgb="FFFF0000"/>
        <sz val="8.0"/>
      </rPr>
      <t>I agree</t>
    </r>
  </si>
  <si>
    <r>
      <rPr>
        <rFont val="Arial"/>
        <color rgb="FF000000"/>
        <sz val="8.0"/>
      </rPr>
      <t>no strong supporting data</t>
    </r>
    <r>
      <rPr>
        <rFont val="Arial"/>
        <color rgb="FFFF0000"/>
        <sz val="8.0"/>
      </rPr>
      <t xml:space="preserve"> I disagree</t>
    </r>
  </si>
  <si>
    <r>
      <rPr>
        <rFont val="Arial"/>
        <color rgb="FF000000"/>
        <sz val="8.0"/>
      </rPr>
      <t>genemark, starterator, gap length, and rbs score</t>
    </r>
    <r>
      <rPr>
        <rFont val="Arial"/>
        <color rgb="FFFF0000"/>
        <sz val="8.0"/>
      </rPr>
      <t xml:space="preserve"> I disagree</t>
    </r>
  </si>
  <si>
    <r>
      <rPr>
        <rFont val="Arial"/>
        <color rgb="FF000000"/>
        <sz val="8.0"/>
      </rPr>
      <t xml:space="preserve">no hits greater than 80%. No hits with value less than 10^-3. </t>
    </r>
    <r>
      <rPr>
        <rFont val="Arial"/>
        <color rgb="FFFF0000"/>
        <sz val="8.0"/>
      </rPr>
      <t>I agree</t>
    </r>
  </si>
  <si>
    <r>
      <rPr>
        <rFont val="Arial"/>
        <color rgb="FF000000"/>
        <sz val="8.0"/>
      </rPr>
      <t>no apparent function</t>
    </r>
    <r>
      <rPr>
        <rFont val="Arial"/>
        <color rgb="FFFF0000"/>
        <sz val="8.0"/>
      </rPr>
      <t xml:space="preserve"> I disagree</t>
    </r>
  </si>
  <si>
    <r>
      <rPr>
        <rFont val="Arial"/>
        <color rgb="FF000000"/>
        <sz val="8.0"/>
      </rPr>
      <t xml:space="preserve">Queen bey they have 57 similar genes </t>
    </r>
    <r>
      <rPr>
        <rFont val="Arial"/>
        <color rgb="FFFF0000"/>
        <sz val="8.0"/>
      </rPr>
      <t xml:space="preserve">I agree </t>
    </r>
  </si>
  <si>
    <r>
      <rPr>
        <rFont val="Arial"/>
        <color rgb="FF000000"/>
        <sz val="8.0"/>
      </rPr>
      <t xml:space="preserve">does not have a function list </t>
    </r>
    <r>
      <rPr>
        <rFont val="Arial"/>
        <color rgb="FFFF0000"/>
        <sz val="8.0"/>
      </rPr>
      <t>I agree</t>
    </r>
  </si>
  <si>
    <r>
      <rPr>
        <rFont val="Arial"/>
        <color rgb="FF000000"/>
        <sz val="8.0"/>
      </rPr>
      <t xml:space="preserve">unknown function </t>
    </r>
    <r>
      <rPr>
        <rFont val="Arial"/>
        <color rgb="FFFF0000"/>
        <sz val="8.0"/>
      </rPr>
      <t>I disagree</t>
    </r>
  </si>
  <si>
    <t xml:space="preserve">Primary Annotator Name: Tanasupol, Issaya
Auto-annotation: Glimmer and Genemark calls 25576
Coding Potential: high and sustained coding potential above 0.5
SD (Final) Score: -3.095
Gap/overlap: 22 bp
Phamerator: function call of hypothetical protein, pham 85644 has 56 members
Starterator:  Start 8 (25576) is called 100.0% of the time, most phages here are part of BU cluster
Function call: Hypothetical Protein, NCBI BLAST has multiple 100% coverage hits, Phagesdb BLAST does not call Hypothetical Protein instead function unknown, HHpred calls Hypothetical Protein
Transmembrane domains: No TMDS were detected. 
Secondary Annotator Name: Portilla, Jhane
Secondary Annotator QC: I agree with the function and start site cell. </t>
  </si>
  <si>
    <t>High cp around 1 throughout except for a drop at 26,050. Not encompassed within predicted start and stop</t>
  </si>
  <si>
    <t>Similar to P108C, e value=8e-99. Query coverage= 100%. 99% identity. More than 10 similar hits</t>
  </si>
  <si>
    <t>1:1 allignment with P108C, Pirate, MEAK, and other phages</t>
  </si>
  <si>
    <t>Blast data supports unknown function</t>
  </si>
  <si>
    <t>Glimmer and GeneMark both call 26132</t>
  </si>
  <si>
    <t>26132 start is supported</t>
  </si>
  <si>
    <t>Glimmer and Genemark start (start 11). It has 29 MAs, the most annotated start within this gene family.</t>
  </si>
  <si>
    <t>26132 is a strong candidate</t>
  </si>
  <si>
    <t>26132 has a gap of 23 bp</t>
  </si>
  <si>
    <t>Possibile candidate</t>
  </si>
  <si>
    <t>23 bp</t>
  </si>
  <si>
    <t>Violation, greater than 7bp gap</t>
  </si>
  <si>
    <t>Genemark, Glimmer, Starterator, Highest RBS score, Starterator (highest annotated start within family)</t>
  </si>
  <si>
    <t>No hits greater than 80%. No hits with value less than 10^-3.</t>
  </si>
  <si>
    <t>When compared to Pirate and MEAK, purple background is shown around the gene. There are 56 phages with a similar gene. TMHMM detects one transmembrane domain. Query start is 1 and query end is 20.</t>
  </si>
  <si>
    <t>Both phages don't list a function.</t>
  </si>
  <si>
    <t>transmembrane protein.  Sources all suggest an unknown function. High CP from GeneMark and similarity in BLAST suggest some sort of function. . Start Codon is also supported by Genemark, Glimmer, and RBS score. When ran under phamerator and TMHMM, a transmembrane domain is detected.</t>
  </si>
  <si>
    <t>Primary Annotator Name: Navarro, Cristian
Auto-annotation: Glimmer and GeneMark agree on start at 26132
Coding Potential: High coding potential throughout ORF except for dip at 26000
SD (Final) Score: Final score of -3.168. Z-score of 2.867
Gap/overlap: 120
Phamerator: Function call of unknown function
Starterator: Start 26132 has 29 MA's
Location call: Based on the evidence above, this is most likey a gene and starts at 26132
Function call: hypothetical protein. Phagesdb BLAST calls function unknown with very low e values (2e-99). NCBI BLAST calls hypothetical protein with 100% coverage and an e value of 1.97806e-124
Transmembrane domains: No TMD's
Secondary Annotator Name: Ly, Riley
Secondary Annotator QC: I agree with the predicted start site and predicted function</t>
  </si>
  <si>
    <r>
      <rPr>
        <rFont val="Arial"/>
        <color rgb="FF000000"/>
        <sz val="8.0"/>
      </rPr>
      <t>high coding potential around stary, near 1.0 throguh out besides big dip to 0.2 from 26450-26500 bp,</t>
    </r>
    <r>
      <rPr>
        <rFont val="Arial"/>
        <color rgb="FFFF0000"/>
        <sz val="8.0"/>
      </rPr>
      <t xml:space="preserve"> I agree</t>
    </r>
  </si>
  <si>
    <r>
      <rPr>
        <rFont val="Arial"/>
        <color rgb="FF000000"/>
        <sz val="8.0"/>
      </rPr>
      <t>likely a gene, I</t>
    </r>
    <r>
      <rPr>
        <rFont val="Arial"/>
        <color rgb="FFFF0000"/>
        <sz val="8.0"/>
      </rPr>
      <t xml:space="preserve"> agree</t>
    </r>
  </si>
  <si>
    <t>SImilar to P108C, e value 8e-58, query coverage= 85%, 100% identity,  more than 100 simiar hits</t>
  </si>
  <si>
    <t>1:1 allignment with P108C, Pirate, PA310</t>
  </si>
  <si>
    <t>predicted start is supported</t>
  </si>
  <si>
    <r>
      <rPr>
        <rFont val="Arial"/>
        <color rgb="FF000000"/>
        <sz val="8.0"/>
      </rPr>
      <t>glimmer calls 26618 start, genemark calls 26564 start,</t>
    </r>
    <r>
      <rPr>
        <rFont val="Arial"/>
        <color rgb="FFFF0000"/>
        <sz val="8.0"/>
      </rPr>
      <t xml:space="preserve"> I agree</t>
    </r>
  </si>
  <si>
    <t>26564 start is supported, has higher RBS score</t>
  </si>
  <si>
    <t>starterator calls start 17 at 26564 bp, has 42 MA's</t>
  </si>
  <si>
    <t>starterator supports 26564 start</t>
  </si>
  <si>
    <r>
      <rPr>
        <rFont val="Arial"/>
        <color rgb="FF000000"/>
        <sz val="8.0"/>
      </rPr>
      <t>26618 has gap of 19, 26564 had gap of 35 bp, I</t>
    </r>
    <r>
      <rPr>
        <rFont val="Arial"/>
        <color rgb="FFFF0000"/>
        <sz val="8.0"/>
      </rPr>
      <t xml:space="preserve"> disagree</t>
    </r>
  </si>
  <si>
    <t>both sites are supported</t>
  </si>
  <si>
    <t>19, 35 bp</t>
  </si>
  <si>
    <t>no violation in both</t>
  </si>
  <si>
    <t>genemark, starterator, gap length, and rbs score</t>
  </si>
  <si>
    <t>no hits greater than 90% probability or e val under 10e-3</t>
  </si>
  <si>
    <t>HHpred supports no function</t>
  </si>
  <si>
    <t>Pirate, Cota, and BruceLethal all have purple background around gene 41, however, all are part of the phage phamily number 1598 with 57 phages in the phamily. Rileysaurus gene 41 is part of family number 30651 wiith  112 phages in the phamily</t>
  </si>
  <si>
    <t>no aparant function</t>
  </si>
  <si>
    <t>hhpred, phamerator, and blast support unknown function</t>
  </si>
  <si>
    <t>unknown function</t>
  </si>
  <si>
    <t>Primary Annotator Name: Riley 
Auto-annotation: Glimmer calls 26618 start, Genemark calls 26564 
Coding Potential: high coding potential around stary, near 1.0, dip to 0.2 from 26450-26500 bp
SD (Final) Score: -4.721
Gap/overlap: -20
Phamerator: Pirate, Cota, and BruceLethal all have a purple background around gene 41, all are part of the phage family number 1598 with 57 phages. 
Starterator:  calls start 17 at 26564 bp, has 42 MA's
Location call: 26564
Function call: unknown 
Transmembrane domains: no TD identified 
Secondary Annotator Name: Meaghan 
Secondary Annotator QC:  I agree with the function and start site call.</t>
  </si>
  <si>
    <t>starts at 0 at 15600, rises to 1.0 at 25750, dips to 0 at 26025, and rises to 1 at 26075</t>
  </si>
  <si>
    <t>Similar to PHL025M00, e value= 0.0E0, query coverage= 100%, 88.24% identity, 25 similar hits</t>
  </si>
  <si>
    <t>1:1 alignment with PHL025M00, MrAK, PHL132N00</t>
  </si>
  <si>
    <t>Top phage hits call hypotheitcal protein</t>
  </si>
  <si>
    <t>Glimmer and GeneMark both call 26907</t>
  </si>
  <si>
    <t>26907 is supported</t>
  </si>
  <si>
    <t>starterator calls start 18 at 26907bp</t>
  </si>
  <si>
    <t>26907bp start</t>
  </si>
  <si>
    <t>gap of 19</t>
  </si>
  <si>
    <t>26907 is a supported start site</t>
  </si>
  <si>
    <t>no violation of gap, plausible start</t>
  </si>
  <si>
    <t>Glimmer, GeneMark, starterator, and gap supports this start</t>
  </si>
  <si>
    <t>no hits over 90% probability or e-value under 10^-3</t>
  </si>
  <si>
    <t>QueenBey and Moyashi both have the same green background, pham 130651, no apparent function</t>
  </si>
  <si>
    <t>HHPred, Phamerator, and BLAST supports no apparent function</t>
  </si>
  <si>
    <t>Primary Annotator Name: 
Auto-annotation: Glimmer and GeneMark agree on start at 26907.
Coding Potential: CP in this ORF is on the reverse straned only.CP is encompassed by predicted start and stop. Dip in CP around 26700
SD (Final) Score: -2.016, the best finals score out of all possible start locations.
Gap/overlap: 2
Phamerator: 151841. 112 members in pham. No function call.
Starterator:  Start 18 (26907) has 41 MA's. It is called 96.3% of the time when present
Location call: Based on above evidence, it is a gene and the start site is 26907.
Function call: Hypothetical protein. Phagesdb hits indicate unknown function with a low e value (9e-54).HHpred calls Phosphatase with a high e value (6.6) and 90% coverage. NCBI BLAST calls hypothetical protein with a low e value (2.69e-58) and 100% coverage.
Transmembrane domains: No TMDs detected
Secondary Annotator Name: Cristian Navarro
Secondary Annotator QC: I agree with this annotation. Just change "no apparent function" to hypothetical protein.</t>
  </si>
  <si>
    <t>Spikes to 0.8 coding potential at 26930, moderate coding potential throughout gene</t>
  </si>
  <si>
    <t>Similar to TCUCAP1, e value = 0.17, 1 similar hit</t>
  </si>
  <si>
    <t>Unlikely a gene</t>
  </si>
  <si>
    <t>Poor alignment with TCUCAP1</t>
  </si>
  <si>
    <t>Predicted start not supported</t>
  </si>
  <si>
    <t>Top phage hit call hypothetical protein</t>
  </si>
  <si>
    <t>Glimmer calls 26910, genemark not called</t>
  </si>
  <si>
    <t>26907 supported</t>
  </si>
  <si>
    <t>Orpham, no data</t>
  </si>
  <si>
    <t>Gap of 3</t>
  </si>
  <si>
    <t>26910 is a supported start site</t>
  </si>
  <si>
    <t>Glimmer and gap supports this start site</t>
  </si>
  <si>
    <t>1 hit with 80.3% probability, e value = 1.6</t>
  </si>
  <si>
    <t>HHPred supports Izumo sperm-egg fusion protein</t>
  </si>
  <si>
    <t>Orpham</t>
  </si>
  <si>
    <t>Izumo sperm-egg fusion protein</t>
  </si>
  <si>
    <t>BLAST supports hypothetical protein</t>
  </si>
  <si>
    <t>Primary Annotator Name: Julia Tsuei
Auto-annotation: Glimmer calls start at 26910. Genemark does not call a start.
Coding Potential: Spikes to 0.8 coding potential at 26930, moderate coding potential throughout gene
SD (Final) Score: 
Gap/overlap: 2 bp gap
Phamerator: no pham/orpham.
Starterator: no data
Location call: Based on evidence, this is unlikely a gene.
Function call: Hypothetical Protein
Transmembrane domains: No evidence of transmembrane domain from TMHMM.
Secondary Annotator Name: Sophia Buban
Secondary Annotator QC: I agree with all above annotations.</t>
  </si>
  <si>
    <t xml:space="preserve">Very low coding potential </t>
  </si>
  <si>
    <r>
      <rPr>
        <rFont val="Arial"/>
        <color rgb="FF000000"/>
        <sz val="8.0"/>
      </rPr>
      <t xml:space="preserve">Probably not a gene </t>
    </r>
    <r>
      <rPr>
        <rFont val="Arial"/>
        <color rgb="FFFF0000"/>
        <sz val="8.0"/>
      </rPr>
      <t>I agree</t>
    </r>
  </si>
  <si>
    <t>Similar to P107A_43, e value= 0.002, 2 similar hits</t>
  </si>
  <si>
    <t>Poor alignment with PAVL33</t>
  </si>
  <si>
    <t>Glimmer calls 28595, genemark not called</t>
  </si>
  <si>
    <t>28595 start site not supported</t>
  </si>
  <si>
    <t xml:space="preserve">Glimmer predicted start, 28595, start 4. Most annotated start site, 2 MAs </t>
  </si>
  <si>
    <t>Start site isn't supported</t>
  </si>
  <si>
    <t>1423 bp gap</t>
  </si>
  <si>
    <t>Site not supported</t>
  </si>
  <si>
    <t>1423 bp</t>
  </si>
  <si>
    <t>Gap is too large</t>
  </si>
  <si>
    <t>N/A</t>
  </si>
  <si>
    <t>No known function</t>
  </si>
  <si>
    <t>BLAST support hypothetical protein</t>
  </si>
  <si>
    <t xml:space="preserve">very low coding potential </t>
  </si>
  <si>
    <t>probably not a gene</t>
  </si>
  <si>
    <t>similar to PHL041M10, e value: 1.5E-10, 25% aligned</t>
  </si>
  <si>
    <t>poor alignment with PHL041M10</t>
  </si>
  <si>
    <t>predict start not supported</t>
  </si>
  <si>
    <t>top phage hit call hypothetical protein</t>
  </si>
  <si>
    <t>blast data says function unknown</t>
  </si>
  <si>
    <t>glimmer calls 28888, genemark not called</t>
  </si>
  <si>
    <t>start not supported</t>
  </si>
  <si>
    <t>predicted start 4 with 1 MA</t>
  </si>
  <si>
    <t>start is not heavily supported</t>
  </si>
  <si>
    <t>30 bp gap</t>
  </si>
  <si>
    <t>site not supported</t>
  </si>
  <si>
    <t>gap of 30</t>
  </si>
  <si>
    <t>Similar placement as Stormborn, but no known function</t>
  </si>
  <si>
    <t>Primary Annotator Name: Sophia Buban
Auto-annotation: Glimmer calls start at 28888. GeneMark does not call a start
Coding Potential: low coding potential throughout gene
SD (Final) Score: -6.971
Gap/overlap: 292 bp gap
Phamerator: hypothetical protein.
Starterator: start 4 at 28888 is supported
Location call: Based on evidence, this is unlikely a gene.
Function call: Hypothetical Protein
Transmembrane domains: No evidence of transmembrane domain from TMHMM.
Secondary Annotator Name: Gabrielle Lai
Secondary Annotator QC: I agree with all above annotations.</t>
  </si>
  <si>
    <t>no coding potential</t>
  </si>
  <si>
    <t>Similar to Enochoraptor_Draft_44, e value = 8e-42, 3 similar hits</t>
  </si>
  <si>
    <t>poor alignment with Enochoraptor_Draft_44</t>
  </si>
  <si>
    <t>top phage hit function unkown</t>
  </si>
  <si>
    <t>BLAST daya supports function unkown</t>
  </si>
  <si>
    <t>not in dna master</t>
  </si>
  <si>
    <t>Predicted start at 29475, start 1. No manual annotations.</t>
  </si>
  <si>
    <t>start is not suppoted</t>
  </si>
  <si>
    <t>no start is strongly supported</t>
  </si>
  <si>
    <t>1:1 allignment with numerous phages</t>
  </si>
  <si>
    <t>Phage hits call HNH Endonuclease</t>
  </si>
  <si>
    <t>BLAST calls HNH Endonuclease</t>
  </si>
  <si>
    <t>47 bp gap</t>
  </si>
  <si>
    <t>not supported</t>
  </si>
  <si>
    <t>47 bp</t>
  </si>
  <si>
    <t>violation, greater than 7bp gap</t>
  </si>
  <si>
    <t>29070, only start site in ORF</t>
  </si>
  <si>
    <t>Endonuclease, hits over 90%</t>
  </si>
  <si>
    <t>HNH Endonuclease</t>
  </si>
  <si>
    <t>Shared synteny between Drparker and MEAK</t>
  </si>
  <si>
    <t>Most likely a function</t>
  </si>
  <si>
    <t>HNH endonuclease</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</si>
</sst>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scheme val="minor"/>
    </font>
    <font>
      <b/>
      <sz val="11.0"/>
      <color rgb="FF000000"/>
      <name val="Arial"/>
    </font>
    <font>
      <color rgb="FF000000"/>
      <name val="Arial"/>
    </font>
    <font>
      <sz val="11.0"/>
      <color rgb="FF000000"/>
      <name val="Calibri"/>
    </font>
    <font>
      <sz val="11.0"/>
      <color rgb="FF000000"/>
      <name val="Arial"/>
    </font>
    <font>
      <b/>
      <color rgb="FF000000"/>
      <name val="Arial"/>
    </font>
    <font>
      <color theme="1"/>
      <name val="Arial"/>
    </font>
    <font>
      <b/>
      <sz val="11.0"/>
      <color rgb="FF000000"/>
      <name val="Calibri"/>
    </font>
    <font>
      <b/>
      <color theme="1"/>
      <name val="Arial"/>
    </font>
    <font>
      <sz val="8.0"/>
      <color rgb="FF000000"/>
      <name val="Arial"/>
    </font>
    <font>
      <sz val="8.0"/>
      <color rgb="FF000000"/>
      <name val="Roboto"/>
    </font>
    <font>
      <sz val="8.0"/>
      <color rgb="FF1F1F1F"/>
      <name val="&quot;Google Sans&quot;"/>
    </font>
    <font>
      <sz val="8.0"/>
      <color theme="1"/>
      <name val="Arial"/>
      <scheme val="minor"/>
    </font>
    <font>
      <sz val="11.0"/>
      <color theme="1"/>
      <name val="Calibri"/>
    </font>
    <font>
      <sz val="9.0"/>
      <color rgb="FF1F1F1F"/>
      <name val="&quot;Google Sans&quot;"/>
    </font>
    <font>
      <sz val="8.0"/>
      <color rgb="FF000000"/>
      <name val="&quot;Ȫrial\&quot;&quot;"/>
    </font>
    <font>
      <sz val="8.0"/>
      <color rgb="FFFF0000"/>
      <name val="Arial"/>
    </font>
    <font>
      <sz val="8.0"/>
      <color rgb="FF000000"/>
      <name val="Calibri"/>
    </font>
    <font>
      <sz val="8.0"/>
      <color theme="1"/>
      <name val="Arial"/>
    </font>
    <font>
      <color rgb="FF000000"/>
      <name val="Roboto"/>
    </font>
  </fonts>
  <fills count="20">
    <fill>
      <patternFill patternType="none"/>
    </fill>
    <fill>
      <patternFill patternType="lightGray"/>
    </fill>
    <fill>
      <patternFill patternType="solid">
        <fgColor rgb="FFE6B8AF"/>
        <bgColor rgb="FFE6B8AF"/>
      </patternFill>
    </fill>
    <fill>
      <patternFill patternType="solid">
        <fgColor rgb="FFF4CCCC"/>
        <bgColor rgb="FFF4CCCC"/>
      </patternFill>
    </fill>
    <fill>
      <patternFill patternType="solid">
        <fgColor rgb="FFFCE5CD"/>
        <bgColor rgb="FFFCE5CD"/>
      </patternFill>
    </fill>
    <fill>
      <patternFill patternType="solid">
        <fgColor rgb="FFFFF2CC"/>
        <bgColor rgb="FFFFF2CC"/>
      </patternFill>
    </fill>
    <fill>
      <patternFill patternType="solid">
        <fgColor rgb="FFD9EAD3"/>
        <bgColor rgb="FFD9EAD3"/>
      </patternFill>
    </fill>
    <fill>
      <patternFill patternType="solid">
        <fgColor rgb="FFD0E0E3"/>
        <bgColor rgb="FFD0E0E3"/>
      </patternFill>
    </fill>
    <fill>
      <patternFill patternType="solid">
        <fgColor rgb="FFC9DAF8"/>
        <bgColor rgb="FFC9DAF8"/>
      </patternFill>
    </fill>
    <fill>
      <patternFill patternType="solid">
        <fgColor rgb="FFD9D2E9"/>
        <bgColor rgb="FFD9D2E9"/>
      </patternFill>
    </fill>
    <fill>
      <patternFill patternType="solid">
        <fgColor rgb="FFEAD1DC"/>
        <bgColor rgb="FFEAD1DC"/>
      </patternFill>
    </fill>
    <fill>
      <patternFill patternType="solid">
        <fgColor rgb="FFFFFF00"/>
        <bgColor rgb="FFFFFF00"/>
      </patternFill>
    </fill>
    <fill>
      <patternFill patternType="solid">
        <fgColor rgb="FFA4C2F4"/>
        <bgColor rgb="FFA4C2F4"/>
      </patternFill>
    </fill>
    <fill>
      <patternFill patternType="solid">
        <fgColor rgb="FFDD7E6B"/>
        <bgColor rgb="FFDD7E6B"/>
      </patternFill>
    </fill>
    <fill>
      <patternFill patternType="solid">
        <fgColor rgb="FFD9D9D9"/>
        <bgColor rgb="FFD9D9D9"/>
      </patternFill>
    </fill>
    <fill>
      <patternFill patternType="solid">
        <fgColor rgb="FFFF00FF"/>
        <bgColor rgb="FFFF00FF"/>
      </patternFill>
    </fill>
    <fill>
      <patternFill patternType="solid">
        <fgColor rgb="FF00FFFF"/>
        <bgColor rgb="FF00FFFF"/>
      </patternFill>
    </fill>
    <fill>
      <patternFill patternType="solid">
        <fgColor rgb="FFFFFFFF"/>
        <bgColor rgb="FFFFFFFF"/>
      </patternFill>
    </fill>
    <fill>
      <patternFill patternType="solid">
        <fgColor rgb="FFFAFAFA"/>
        <bgColor rgb="FFFAFAFA"/>
      </patternFill>
    </fill>
    <fill>
      <patternFill patternType="solid">
        <fgColor rgb="FFFF0000"/>
        <bgColor rgb="FFFF0000"/>
      </patternFill>
    </fill>
  </fills>
  <borders count="5">
    <border/>
    <border>
      <left style="thin">
        <color rgb="FF000000"/>
      </left>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110">
    <xf borderId="0" fillId="0" fontId="0" numFmtId="0" xfId="0" applyAlignment="1" applyFont="1">
      <alignment readingOrder="0" shrinkToFit="0" vertical="bottom" wrapText="0"/>
    </xf>
    <xf borderId="0" fillId="0" fontId="1" numFmtId="0" xfId="0" applyAlignment="1" applyFont="1">
      <alignment horizontal="right" readingOrder="0" shrinkToFit="0" vertical="bottom" wrapText="1"/>
    </xf>
    <xf borderId="0" fillId="0" fontId="1" numFmtId="0" xfId="0" applyAlignment="1" applyFont="1">
      <alignment horizontal="right" readingOrder="0" shrinkToFit="0" vertical="bottom" wrapText="0"/>
    </xf>
    <xf borderId="0" fillId="0" fontId="2" numFmtId="0" xfId="0" applyAlignment="1" applyFont="1">
      <alignment shrinkToFit="0" vertical="bottom" wrapText="1"/>
    </xf>
    <xf borderId="0" fillId="0" fontId="3" numFmtId="0" xfId="0" applyAlignment="1" applyFont="1">
      <alignment horizontal="right" shrinkToFit="0" vertical="bottom" wrapText="1"/>
    </xf>
    <xf borderId="0" fillId="0" fontId="4" numFmtId="0" xfId="0" applyAlignment="1" applyFont="1">
      <alignment horizontal="right" shrinkToFit="0" vertical="bottom" wrapText="1"/>
    </xf>
    <xf borderId="0" fillId="0" fontId="3" numFmtId="0" xfId="0" applyAlignment="1" applyFont="1">
      <alignment shrinkToFit="0" vertical="bottom" wrapText="1"/>
    </xf>
    <xf borderId="0" fillId="2" fontId="5" numFmtId="0" xfId="0" applyAlignment="1" applyFill="1" applyFont="1">
      <alignment horizontal="center" readingOrder="0" shrinkToFit="0" vertical="bottom" wrapText="1"/>
    </xf>
    <xf borderId="0" fillId="3" fontId="5" numFmtId="0" xfId="0" applyAlignment="1" applyFill="1" applyFont="1">
      <alignment horizontal="center" readingOrder="0" shrinkToFit="0" vertical="bottom" wrapText="1"/>
    </xf>
    <xf borderId="0" fillId="4" fontId="5" numFmtId="0" xfId="0" applyAlignment="1" applyFill="1" applyFont="1">
      <alignment horizontal="center" readingOrder="0" shrinkToFit="0" vertical="bottom" wrapText="1"/>
    </xf>
    <xf borderId="0" fillId="5" fontId="5" numFmtId="0" xfId="0" applyAlignment="1" applyFill="1" applyFont="1">
      <alignment horizontal="center" readingOrder="0" shrinkToFit="0" vertical="bottom" wrapText="1"/>
    </xf>
    <xf borderId="0" fillId="6" fontId="5" numFmtId="0" xfId="0" applyAlignment="1" applyFill="1" applyFont="1">
      <alignment horizontal="center" readingOrder="0" shrinkToFit="0" vertical="bottom" wrapText="1"/>
    </xf>
    <xf borderId="0" fillId="7" fontId="5" numFmtId="0" xfId="0" applyAlignment="1" applyFill="1" applyFont="1">
      <alignment horizontal="center" readingOrder="0" shrinkToFit="0" vertical="bottom" wrapText="1"/>
    </xf>
    <xf borderId="0" fillId="8" fontId="5" numFmtId="0" xfId="0" applyAlignment="1" applyFill="1" applyFont="1">
      <alignment horizontal="center" readingOrder="0" shrinkToFit="0" vertical="bottom" wrapText="1"/>
    </xf>
    <xf borderId="0" fillId="9" fontId="5" numFmtId="0" xfId="0" applyAlignment="1" applyFill="1" applyFont="1">
      <alignment readingOrder="0" shrinkToFit="0" vertical="bottom" wrapText="1"/>
    </xf>
    <xf borderId="0" fillId="10" fontId="5" numFmtId="0" xfId="0" applyAlignment="1" applyFill="1" applyFont="1">
      <alignment readingOrder="0" shrinkToFit="0" vertical="bottom" wrapText="1"/>
    </xf>
    <xf borderId="0" fillId="11" fontId="6" numFmtId="0" xfId="0" applyAlignment="1" applyFill="1" applyFont="1">
      <alignment vertical="bottom"/>
    </xf>
    <xf borderId="0" fillId="0" fontId="6" numFmtId="0" xfId="0" applyAlignment="1" applyFont="1">
      <alignment vertical="bottom"/>
    </xf>
    <xf borderId="0" fillId="0" fontId="3" numFmtId="0" xfId="0" applyAlignment="1" applyFont="1">
      <alignment horizontal="right" shrinkToFit="0" vertical="bottom" wrapText="0"/>
    </xf>
    <xf borderId="0" fillId="0" fontId="7" numFmtId="0" xfId="0" applyAlignment="1" applyFont="1">
      <alignment horizontal="right" readingOrder="0" shrinkToFit="0" vertical="bottom" wrapText="1"/>
    </xf>
    <xf borderId="0" fillId="0" fontId="7" numFmtId="0" xfId="0" applyAlignment="1" applyFont="1">
      <alignment horizontal="right" readingOrder="0" shrinkToFit="0" vertical="bottom" wrapText="0"/>
    </xf>
    <xf borderId="0" fillId="11" fontId="8" numFmtId="0" xfId="0" applyAlignment="1" applyFont="1">
      <alignment shrinkToFit="0" vertical="bottom" wrapText="1"/>
    </xf>
    <xf borderId="0" fillId="0" fontId="8" numFmtId="0" xfId="0" applyAlignment="1" applyFont="1">
      <alignment shrinkToFit="0" vertical="bottom" wrapText="1"/>
    </xf>
    <xf borderId="0" fillId="0" fontId="2" numFmtId="0" xfId="0" applyAlignment="1" applyFont="1">
      <alignment readingOrder="0" shrinkToFit="0" vertical="bottom" wrapText="1"/>
    </xf>
    <xf borderId="0" fillId="0" fontId="1" numFmtId="0" xfId="0" applyAlignment="1" applyFont="1">
      <alignment readingOrder="0" shrinkToFit="0" vertical="bottom" wrapText="1"/>
    </xf>
    <xf borderId="0" fillId="2" fontId="5" numFmtId="0" xfId="0" applyAlignment="1" applyFont="1">
      <alignment readingOrder="0" shrinkToFit="0" vertical="bottom" wrapText="1"/>
    </xf>
    <xf borderId="0" fillId="3" fontId="5" numFmtId="0" xfId="0" applyAlignment="1" applyFont="1">
      <alignment readingOrder="0" shrinkToFit="0" vertical="bottom" wrapText="1"/>
    </xf>
    <xf borderId="0" fillId="4" fontId="5" numFmtId="0" xfId="0" applyAlignment="1" applyFont="1">
      <alignment readingOrder="0" shrinkToFit="0" vertical="bottom" wrapText="1"/>
    </xf>
    <xf borderId="0" fillId="5" fontId="5" numFmtId="0" xfId="0" applyAlignment="1" applyFont="1">
      <alignment readingOrder="0" shrinkToFit="0" vertical="bottom" wrapText="1"/>
    </xf>
    <xf borderId="0" fillId="6" fontId="5" numFmtId="0" xfId="0" applyAlignment="1" applyFont="1">
      <alignment readingOrder="0" shrinkToFit="0" vertical="bottom" wrapText="1"/>
    </xf>
    <xf borderId="0" fillId="7" fontId="5" numFmtId="0" xfId="0" applyAlignment="1" applyFont="1">
      <alignment readingOrder="0" shrinkToFit="0" vertical="bottom" wrapText="1"/>
    </xf>
    <xf borderId="0" fillId="8" fontId="5" numFmtId="0" xfId="0" applyAlignment="1" applyFont="1">
      <alignment readingOrder="0" shrinkToFit="0" vertical="bottom" wrapText="1"/>
    </xf>
    <xf borderId="0" fillId="12" fontId="5" numFmtId="0" xfId="0" applyAlignment="1" applyFill="1" applyFont="1">
      <alignment readingOrder="0" shrinkToFit="0" vertical="bottom" wrapText="1"/>
    </xf>
    <xf borderId="0" fillId="13" fontId="5" numFmtId="0" xfId="0" applyAlignment="1" applyFill="1" applyFont="1">
      <alignment readingOrder="0" shrinkToFit="0" vertical="bottom" wrapText="1"/>
    </xf>
    <xf borderId="0" fillId="14" fontId="5" numFmtId="0" xfId="0" applyAlignment="1" applyFill="1" applyFont="1">
      <alignment readingOrder="0" shrinkToFit="0" vertical="bottom" wrapText="1"/>
    </xf>
    <xf borderId="0" fillId="0" fontId="1" numFmtId="0" xfId="0" applyAlignment="1" applyFont="1">
      <alignment readingOrder="0" shrinkToFit="0" vertical="bottom" wrapText="1"/>
    </xf>
    <xf borderId="1" fillId="15" fontId="8" numFmtId="0" xfId="0" applyAlignment="1" applyBorder="1" applyFill="1" applyFont="1">
      <alignment horizontal="center" shrinkToFit="0" vertical="bottom" wrapText="1"/>
    </xf>
    <xf borderId="0" fillId="0" fontId="6" numFmtId="0" xfId="0" applyAlignment="1" applyFont="1">
      <alignment horizontal="center" vertical="bottom"/>
    </xf>
    <xf borderId="0" fillId="16" fontId="3" numFmtId="0" xfId="0" applyAlignment="1" applyFill="1" applyFont="1">
      <alignment horizontal="right" readingOrder="0" shrinkToFit="0" vertical="bottom" wrapText="1"/>
    </xf>
    <xf borderId="0" fillId="16" fontId="3" numFmtId="0" xfId="0" applyAlignment="1" applyFont="1">
      <alignment horizontal="right" readingOrder="0" shrinkToFit="0" vertical="bottom" wrapText="0"/>
    </xf>
    <xf borderId="2" fillId="16" fontId="2" numFmtId="0" xfId="0" applyAlignment="1" applyBorder="1" applyFont="1">
      <alignment horizontal="right" readingOrder="0" shrinkToFit="0" vertical="bottom" wrapText="1"/>
    </xf>
    <xf borderId="0" fillId="16" fontId="3" numFmtId="0" xfId="0" applyAlignment="1" applyFont="1">
      <alignment shrinkToFit="0" vertical="bottom" wrapText="1"/>
    </xf>
    <xf borderId="2" fillId="16" fontId="2" numFmtId="0" xfId="0" applyAlignment="1" applyBorder="1" applyFont="1">
      <alignment readingOrder="0" shrinkToFit="0" vertical="bottom" wrapText="1"/>
    </xf>
    <xf borderId="3" fillId="16" fontId="2" numFmtId="0" xfId="0" applyAlignment="1" applyBorder="1" applyFont="1">
      <alignment readingOrder="0" shrinkToFit="0" vertical="bottom" wrapText="1"/>
    </xf>
    <xf borderId="3" fillId="16" fontId="3" numFmtId="0" xfId="0" applyAlignment="1" applyBorder="1" applyFont="1">
      <alignment horizontal="center" readingOrder="0" shrinkToFit="0" vertical="bottom" wrapText="1"/>
    </xf>
    <xf borderId="3" fillId="16" fontId="2" numFmtId="0" xfId="0" applyAlignment="1" applyBorder="1" applyFont="1">
      <alignment horizontal="center" readingOrder="0" shrinkToFit="0" vertical="bottom" wrapText="1"/>
    </xf>
    <xf borderId="3" fillId="16" fontId="2" numFmtId="0" xfId="0" applyAlignment="1" applyBorder="1" applyFont="1">
      <alignment horizontal="center" shrinkToFit="0" vertical="bottom" wrapText="1"/>
    </xf>
    <xf borderId="0" fillId="11" fontId="6" numFmtId="0" xfId="0" applyAlignment="1" applyFont="1">
      <alignment vertical="bottom"/>
    </xf>
    <xf borderId="0" fillId="0" fontId="6" numFmtId="0" xfId="0" applyAlignment="1" applyFont="1">
      <alignment horizontal="center" readingOrder="0" vertical="bottom"/>
    </xf>
    <xf borderId="0" fillId="0" fontId="3" numFmtId="0" xfId="0" applyAlignment="1" applyFont="1">
      <alignment horizontal="right" readingOrder="0" shrinkToFit="0" vertical="bottom" wrapText="1"/>
    </xf>
    <xf borderId="0" fillId="0" fontId="3" numFmtId="0" xfId="0" applyAlignment="1" applyFont="1">
      <alignment horizontal="right" readingOrder="0" shrinkToFit="0" vertical="bottom" wrapText="0"/>
    </xf>
    <xf borderId="0" fillId="0" fontId="6" numFmtId="0" xfId="0" applyAlignment="1" applyFont="1">
      <alignment horizontal="right" shrinkToFit="0" vertical="bottom" wrapText="0"/>
    </xf>
    <xf borderId="0" fillId="0" fontId="6" numFmtId="0" xfId="0" applyAlignment="1" applyFont="1">
      <alignment shrinkToFit="0" vertical="bottom" wrapText="0"/>
    </xf>
    <xf borderId="0" fillId="0" fontId="9" numFmtId="0" xfId="0" applyAlignment="1" applyFont="1">
      <alignment readingOrder="0" shrinkToFit="0" vertical="top" wrapText="0"/>
    </xf>
    <xf borderId="0" fillId="0" fontId="9" numFmtId="0" xfId="0" applyAlignment="1" applyFont="1">
      <alignment readingOrder="0" shrinkToFit="0" vertical="bottom" wrapText="0"/>
    </xf>
    <xf borderId="0" fillId="0" fontId="9" numFmtId="0" xfId="0" applyAlignment="1" applyFont="1">
      <alignment shrinkToFit="0" vertical="bottom" wrapText="0"/>
    </xf>
    <xf borderId="4" fillId="17" fontId="9" numFmtId="0" xfId="0" applyAlignment="1" applyBorder="1" applyFill="1" applyFont="1">
      <alignment horizontal="left" readingOrder="0" shrinkToFit="0" vertical="bottom" wrapText="0"/>
    </xf>
    <xf borderId="0" fillId="11" fontId="6" numFmtId="0" xfId="0" applyAlignment="1" applyFont="1">
      <alignment readingOrder="0" vertical="bottom"/>
    </xf>
    <xf borderId="0" fillId="0" fontId="3" numFmtId="0" xfId="0" applyAlignment="1" applyFont="1">
      <alignment horizontal="right" readingOrder="0" vertical="bottom"/>
    </xf>
    <xf borderId="0" fillId="0" fontId="10" numFmtId="0" xfId="0" applyAlignment="1" applyFont="1">
      <alignment readingOrder="0" shrinkToFit="0" wrapText="0"/>
    </xf>
    <xf borderId="0" fillId="0" fontId="6" numFmtId="0" xfId="0" applyAlignment="1" applyFont="1">
      <alignment horizontal="left" readingOrder="0" vertical="bottom"/>
    </xf>
    <xf borderId="0" fillId="0" fontId="9" numFmtId="0" xfId="0" applyAlignment="1" applyFont="1">
      <alignment horizontal="right" readingOrder="0" shrinkToFit="0" vertical="bottom" wrapText="0"/>
    </xf>
    <xf borderId="0" fillId="17" fontId="11" numFmtId="0" xfId="0" applyAlignment="1" applyFont="1">
      <alignment readingOrder="0" shrinkToFit="0" wrapText="0"/>
    </xf>
    <xf borderId="0" fillId="0" fontId="6" numFmtId="0" xfId="0" applyAlignment="1" applyFont="1">
      <alignment horizontal="right" readingOrder="0" shrinkToFit="0" vertical="bottom" wrapText="0"/>
    </xf>
    <xf borderId="0" fillId="18" fontId="9" numFmtId="0" xfId="0" applyAlignment="1" applyFill="1" applyFont="1">
      <alignment readingOrder="0" shrinkToFit="0" vertical="top" wrapText="0"/>
    </xf>
    <xf borderId="0" fillId="17" fontId="9" numFmtId="0" xfId="0" applyAlignment="1" applyFont="1">
      <alignment horizontal="left" readingOrder="0" shrinkToFit="0" wrapText="0"/>
    </xf>
    <xf borderId="0" fillId="0" fontId="9" numFmtId="0" xfId="0" applyAlignment="1" applyFont="1">
      <alignment horizontal="left" readingOrder="0" shrinkToFit="0" vertical="bottom" wrapText="0"/>
    </xf>
    <xf borderId="0" fillId="0" fontId="12" numFmtId="0" xfId="0" applyAlignment="1" applyFont="1">
      <alignment readingOrder="0" shrinkToFit="0" wrapText="0"/>
    </xf>
    <xf borderId="0" fillId="17" fontId="9" numFmtId="0" xfId="0" applyAlignment="1" applyFont="1">
      <alignment horizontal="right" readingOrder="0" shrinkToFit="0" wrapText="0"/>
    </xf>
    <xf borderId="0" fillId="0" fontId="6" numFmtId="0" xfId="0" applyAlignment="1" applyFont="1">
      <alignment horizontal="center" vertical="bottom"/>
    </xf>
    <xf borderId="0" fillId="0" fontId="13" numFmtId="0" xfId="0" applyAlignment="1" applyFont="1">
      <alignment horizontal="right" readingOrder="0" shrinkToFit="0" vertical="bottom" wrapText="1"/>
    </xf>
    <xf borderId="0" fillId="0" fontId="14" numFmtId="0" xfId="0" applyAlignment="1" applyFont="1">
      <alignment horizontal="center"/>
    </xf>
    <xf borderId="0" fillId="0" fontId="13" numFmtId="0" xfId="0" applyAlignment="1" applyFont="1">
      <alignment horizontal="right" readingOrder="0" vertical="bottom"/>
    </xf>
    <xf borderId="0" fillId="0" fontId="13" numFmtId="0" xfId="0" applyAlignment="1" applyFont="1">
      <alignment horizontal="right" vertical="bottom"/>
    </xf>
    <xf borderId="0" fillId="0" fontId="12" numFmtId="0" xfId="0" applyAlignment="1" applyFont="1">
      <alignment readingOrder="0"/>
    </xf>
    <xf borderId="0" fillId="0" fontId="6" numFmtId="0" xfId="0" applyAlignment="1" applyFont="1">
      <alignment readingOrder="0" shrinkToFit="0" vertical="bottom" wrapText="0"/>
    </xf>
    <xf borderId="0" fillId="0" fontId="15" numFmtId="0" xfId="0" applyAlignment="1" applyFont="1">
      <alignment readingOrder="0" shrinkToFit="0" vertical="bottom" wrapText="0"/>
    </xf>
    <xf borderId="0" fillId="0" fontId="13" numFmtId="0" xfId="0" applyAlignment="1" applyFont="1">
      <alignment horizontal="right" shrinkToFit="0" vertical="bottom" wrapText="1"/>
    </xf>
    <xf borderId="0" fillId="17" fontId="11" numFmtId="0" xfId="0" applyAlignment="1" applyFont="1">
      <alignment readingOrder="0"/>
    </xf>
    <xf borderId="0" fillId="0" fontId="16" numFmtId="0" xfId="0" applyAlignment="1" applyFont="1">
      <alignment readingOrder="0" shrinkToFit="0" vertical="bottom" wrapText="0"/>
    </xf>
    <xf borderId="0" fillId="0" fontId="6" numFmtId="0" xfId="0" applyAlignment="1" applyFont="1">
      <alignment readingOrder="0" vertical="bottom"/>
    </xf>
    <xf borderId="0" fillId="19" fontId="3" numFmtId="0" xfId="0" applyAlignment="1" applyFill="1" applyFont="1">
      <alignment horizontal="right" readingOrder="0" vertical="bottom"/>
    </xf>
    <xf borderId="0" fillId="19" fontId="13" numFmtId="0" xfId="0" applyAlignment="1" applyFont="1">
      <alignment horizontal="right" vertical="bottom"/>
    </xf>
    <xf borderId="0" fillId="19" fontId="3" numFmtId="0" xfId="0" applyAlignment="1" applyFont="1">
      <alignment horizontal="right" readingOrder="0" shrinkToFit="0" vertical="bottom" wrapText="0"/>
    </xf>
    <xf borderId="0" fillId="19" fontId="6" numFmtId="0" xfId="0" applyAlignment="1" applyFont="1">
      <alignment horizontal="right" shrinkToFit="0" vertical="bottom" wrapText="0"/>
    </xf>
    <xf borderId="0" fillId="19" fontId="6" numFmtId="0" xfId="0" applyAlignment="1" applyFont="1">
      <alignment shrinkToFit="0" vertical="bottom" wrapText="0"/>
    </xf>
    <xf borderId="0" fillId="19" fontId="9" numFmtId="0" xfId="0" applyAlignment="1" applyFont="1">
      <alignment readingOrder="0" shrinkToFit="0" vertical="bottom" wrapText="0"/>
    </xf>
    <xf borderId="0" fillId="19" fontId="9" numFmtId="0" xfId="0" applyAlignment="1" applyFont="1">
      <alignment horizontal="left" readingOrder="0" shrinkToFit="0" vertical="bottom" wrapText="0"/>
    </xf>
    <xf borderId="0" fillId="19" fontId="9" numFmtId="0" xfId="0" applyAlignment="1" applyFont="1">
      <alignment shrinkToFit="0" vertical="bottom" wrapText="0"/>
    </xf>
    <xf borderId="0" fillId="19" fontId="6" numFmtId="0" xfId="0" applyAlignment="1" applyFont="1">
      <alignment readingOrder="0" vertical="bottom"/>
    </xf>
    <xf borderId="0" fillId="0" fontId="14" numFmtId="0" xfId="0" applyAlignment="1" applyFont="1">
      <alignment horizontal="center"/>
    </xf>
    <xf borderId="0" fillId="19" fontId="9" numFmtId="0" xfId="0" applyAlignment="1" applyFont="1">
      <alignment readingOrder="0" shrinkToFit="0" vertical="top" wrapText="0"/>
    </xf>
    <xf borderId="0" fillId="19" fontId="6" numFmtId="0" xfId="0" applyAlignment="1" applyFont="1">
      <alignment readingOrder="0" shrinkToFit="0" vertical="bottom" wrapText="0"/>
    </xf>
    <xf borderId="0" fillId="0" fontId="6" numFmtId="0" xfId="0" applyAlignment="1" applyFont="1">
      <alignment vertical="bottom"/>
    </xf>
    <xf borderId="0" fillId="19" fontId="16" numFmtId="0" xfId="0" applyAlignment="1" applyFont="1">
      <alignment readingOrder="0" shrinkToFit="0" vertical="bottom" wrapText="0"/>
    </xf>
    <xf borderId="0" fillId="19" fontId="6" numFmtId="0" xfId="0" applyAlignment="1" applyFont="1">
      <alignment vertical="bottom"/>
    </xf>
    <xf borderId="0" fillId="19" fontId="17" numFmtId="0" xfId="0" applyAlignment="1" applyFont="1">
      <alignment readingOrder="0" shrinkToFit="0" vertical="bottom" wrapText="0"/>
    </xf>
    <xf borderId="0" fillId="0" fontId="3" numFmtId="0" xfId="0" applyAlignment="1" applyFont="1">
      <alignment horizontal="right" vertical="bottom"/>
    </xf>
    <xf borderId="0" fillId="0" fontId="3" numFmtId="0" xfId="0" applyAlignment="1" applyFont="1">
      <alignment readingOrder="0" vertical="bottom"/>
    </xf>
    <xf borderId="0" fillId="17" fontId="9" numFmtId="0" xfId="0" applyAlignment="1" applyFont="1">
      <alignment horizontal="left" readingOrder="0"/>
    </xf>
    <xf borderId="0" fillId="11" fontId="18" numFmtId="0" xfId="0" applyAlignment="1" applyFont="1">
      <alignment shrinkToFit="0" vertical="bottom" wrapText="0"/>
    </xf>
    <xf borderId="0" fillId="0" fontId="18" numFmtId="0" xfId="0" applyAlignment="1" applyFont="1">
      <alignment shrinkToFit="0" vertical="bottom" wrapText="0"/>
    </xf>
    <xf borderId="0" fillId="0" fontId="13" numFmtId="0" xfId="0" applyAlignment="1" applyFont="1">
      <alignment horizontal="right" shrinkToFit="0" vertical="bottom" wrapText="1"/>
    </xf>
    <xf borderId="0" fillId="0" fontId="3" numFmtId="0" xfId="0" applyAlignment="1" applyFont="1">
      <alignment vertical="bottom"/>
    </xf>
    <xf borderId="0" fillId="0" fontId="9" numFmtId="0" xfId="0" applyAlignment="1" applyFont="1">
      <alignment vertical="top"/>
    </xf>
    <xf borderId="0" fillId="0" fontId="4" numFmtId="0" xfId="0" applyAlignment="1" applyFont="1">
      <alignment vertical="bottom"/>
    </xf>
    <xf borderId="0" fillId="0" fontId="2" numFmtId="0" xfId="0" applyAlignment="1" applyFont="1">
      <alignment vertical="bottom"/>
    </xf>
    <xf borderId="0" fillId="0" fontId="3" numFmtId="0" xfId="0" applyAlignment="1" applyFont="1">
      <alignment horizontal="left" vertical="bottom"/>
    </xf>
    <xf borderId="0" fillId="17" fontId="19" numFmtId="0" xfId="0" applyAlignment="1" applyFont="1">
      <alignment vertical="bottom"/>
    </xf>
    <xf borderId="0" fillId="0" fontId="2"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2.63" defaultRowHeight="15.75"/>
  <cols>
    <col customWidth="1" min="3" max="3" width="13.63"/>
    <col customWidth="1" min="10" max="10" width="20.63"/>
  </cols>
  <sheetData>
    <row r="1">
      <c r="A1" s="1" t="s">
        <v>0</v>
      </c>
      <c r="B1" s="1" t="s">
        <v>1</v>
      </c>
      <c r="C1" s="1"/>
      <c r="D1" s="2"/>
      <c r="E1" s="3"/>
      <c r="F1" s="4"/>
      <c r="G1" s="5"/>
      <c r="H1" s="6"/>
      <c r="I1" s="6"/>
      <c r="J1" s="7" t="s">
        <v>2</v>
      </c>
      <c r="L1" s="8" t="s">
        <v>3</v>
      </c>
      <c r="N1" s="9" t="s">
        <v>4</v>
      </c>
      <c r="P1" s="10" t="s">
        <v>5</v>
      </c>
      <c r="R1" s="11" t="s">
        <v>6</v>
      </c>
      <c r="T1" s="12" t="s">
        <v>7</v>
      </c>
      <c r="V1" s="13" t="s">
        <v>8</v>
      </c>
      <c r="X1" s="3"/>
      <c r="Y1" s="3"/>
      <c r="Z1" s="3"/>
      <c r="AA1" s="3"/>
      <c r="AB1" s="14" t="s">
        <v>9</v>
      </c>
      <c r="AD1" s="15" t="s">
        <v>10</v>
      </c>
      <c r="AF1" s="3"/>
      <c r="AG1" s="3"/>
      <c r="AH1" s="3"/>
      <c r="AI1" s="16"/>
      <c r="AJ1" s="17"/>
    </row>
    <row r="2">
      <c r="A2" s="4"/>
      <c r="B2" s="4"/>
      <c r="C2" s="4"/>
      <c r="D2" s="18"/>
      <c r="E2" s="4"/>
      <c r="F2" s="4"/>
      <c r="G2" s="4"/>
      <c r="H2" s="6"/>
      <c r="I2" s="6"/>
      <c r="X2" s="3"/>
      <c r="Y2" s="3"/>
      <c r="Z2" s="3"/>
      <c r="AA2" s="3"/>
      <c r="AF2" s="3"/>
      <c r="AG2" s="3"/>
      <c r="AH2" s="3"/>
      <c r="AI2" s="16"/>
      <c r="AJ2" s="17"/>
    </row>
    <row r="3" ht="32.25" customHeight="1">
      <c r="A3" s="19" t="s">
        <v>11</v>
      </c>
      <c r="B3" s="19" t="s">
        <v>12</v>
      </c>
      <c r="C3" s="19"/>
      <c r="D3" s="20"/>
      <c r="E3" s="3"/>
      <c r="F3" s="4"/>
      <c r="G3" s="4"/>
      <c r="H3" s="6"/>
      <c r="I3" s="6"/>
      <c r="X3" s="3"/>
      <c r="Y3" s="3"/>
      <c r="Z3" s="3"/>
      <c r="AA3" s="3"/>
      <c r="AF3" s="3"/>
      <c r="AG3" s="3"/>
      <c r="AH3" s="3"/>
      <c r="AI3" s="21" t="s">
        <v>13</v>
      </c>
      <c r="AJ3" s="22" t="s">
        <v>14</v>
      </c>
    </row>
    <row r="4" ht="12.75" customHeight="1">
      <c r="A4" s="4"/>
      <c r="B4" s="4"/>
      <c r="C4" s="4"/>
      <c r="D4" s="18"/>
      <c r="E4" s="4"/>
      <c r="F4" s="4"/>
      <c r="G4" s="4"/>
      <c r="H4" s="6"/>
      <c r="I4" s="6"/>
      <c r="X4" s="3"/>
      <c r="Y4" s="3"/>
      <c r="Z4" s="23" t="s">
        <v>15</v>
      </c>
      <c r="AA4" s="3"/>
      <c r="AF4" s="3"/>
      <c r="AG4" s="3"/>
      <c r="AH4" s="3"/>
      <c r="AJ4" s="17"/>
    </row>
    <row r="5" ht="24.0" customHeight="1">
      <c r="A5" s="1" t="s">
        <v>16</v>
      </c>
      <c r="B5" s="1" t="s">
        <v>17</v>
      </c>
      <c r="C5" s="1"/>
      <c r="D5" s="2"/>
      <c r="E5" s="1" t="s">
        <v>18</v>
      </c>
      <c r="F5" s="1" t="s">
        <v>19</v>
      </c>
      <c r="G5" s="1" t="s">
        <v>20</v>
      </c>
      <c r="H5" s="24" t="s">
        <v>21</v>
      </c>
      <c r="I5" s="24" t="s">
        <v>22</v>
      </c>
      <c r="J5" s="25" t="s">
        <v>23</v>
      </c>
      <c r="K5" s="25" t="s">
        <v>24</v>
      </c>
      <c r="L5" s="26" t="s">
        <v>25</v>
      </c>
      <c r="M5" s="26" t="s">
        <v>24</v>
      </c>
      <c r="N5" s="27" t="s">
        <v>25</v>
      </c>
      <c r="O5" s="27" t="s">
        <v>24</v>
      </c>
      <c r="P5" s="28" t="s">
        <v>25</v>
      </c>
      <c r="Q5" s="28" t="s">
        <v>24</v>
      </c>
      <c r="R5" s="29" t="s">
        <v>25</v>
      </c>
      <c r="S5" s="29" t="s">
        <v>24</v>
      </c>
      <c r="T5" s="30" t="s">
        <v>25</v>
      </c>
      <c r="U5" s="30" t="s">
        <v>24</v>
      </c>
      <c r="V5" s="31" t="s">
        <v>25</v>
      </c>
      <c r="W5" s="31" t="s">
        <v>24</v>
      </c>
      <c r="X5" s="32" t="s">
        <v>26</v>
      </c>
      <c r="Y5" s="32" t="s">
        <v>27</v>
      </c>
      <c r="Z5" s="33" t="s">
        <v>28</v>
      </c>
      <c r="AA5" s="33" t="s">
        <v>29</v>
      </c>
      <c r="AB5" s="14" t="s">
        <v>25</v>
      </c>
      <c r="AC5" s="14" t="s">
        <v>24</v>
      </c>
      <c r="AD5" s="15" t="s">
        <v>25</v>
      </c>
      <c r="AE5" s="15" t="s">
        <v>24</v>
      </c>
      <c r="AF5" s="34" t="s">
        <v>30</v>
      </c>
      <c r="AG5" s="35" t="s">
        <v>31</v>
      </c>
      <c r="AH5" s="34" t="s">
        <v>32</v>
      </c>
      <c r="AI5" s="36" t="s">
        <v>33</v>
      </c>
      <c r="AJ5" s="37" t="b">
        <v>0</v>
      </c>
    </row>
    <row r="6" ht="54.0" customHeight="1">
      <c r="A6" s="38" t="s">
        <v>34</v>
      </c>
      <c r="B6" s="38" t="s">
        <v>35</v>
      </c>
      <c r="C6" s="1" t="s">
        <v>36</v>
      </c>
      <c r="D6" s="39" t="s">
        <v>37</v>
      </c>
      <c r="E6" s="40" t="s">
        <v>38</v>
      </c>
      <c r="F6" s="38">
        <v>8361.0</v>
      </c>
      <c r="G6" s="40">
        <v>9089.0</v>
      </c>
      <c r="H6" s="41"/>
      <c r="I6" s="42" t="s">
        <v>39</v>
      </c>
      <c r="J6" s="42" t="s">
        <v>40</v>
      </c>
      <c r="K6" s="43" t="s">
        <v>41</v>
      </c>
      <c r="L6" s="43" t="s">
        <v>42</v>
      </c>
      <c r="M6" s="43" t="s">
        <v>41</v>
      </c>
      <c r="N6" s="43" t="s">
        <v>43</v>
      </c>
      <c r="O6" s="43" t="s">
        <v>44</v>
      </c>
      <c r="P6" s="43" t="s">
        <v>45</v>
      </c>
      <c r="Q6" s="43" t="s">
        <v>46</v>
      </c>
      <c r="R6" s="43" t="s">
        <v>47</v>
      </c>
      <c r="S6" s="43" t="s">
        <v>48</v>
      </c>
      <c r="T6" s="43" t="s">
        <v>49</v>
      </c>
      <c r="U6" s="43" t="s">
        <v>50</v>
      </c>
      <c r="V6" s="43" t="s">
        <v>51</v>
      </c>
      <c r="W6" s="43" t="s">
        <v>52</v>
      </c>
      <c r="X6" s="43" t="s">
        <v>53</v>
      </c>
      <c r="Y6" s="43" t="s">
        <v>54</v>
      </c>
      <c r="Z6" s="44">
        <v>8361.0</v>
      </c>
      <c r="AA6" s="43" t="s">
        <v>55</v>
      </c>
      <c r="AB6" s="43" t="s">
        <v>56</v>
      </c>
      <c r="AC6" s="43" t="s">
        <v>57</v>
      </c>
      <c r="AD6" s="43" t="s">
        <v>58</v>
      </c>
      <c r="AE6" s="43" t="s">
        <v>59</v>
      </c>
      <c r="AF6" s="45" t="s">
        <v>60</v>
      </c>
      <c r="AG6" s="46"/>
      <c r="AH6" s="45" t="s">
        <v>61</v>
      </c>
      <c r="AI6" s="47" t="s">
        <v>62</v>
      </c>
      <c r="AJ6" s="48" t="b">
        <v>1</v>
      </c>
    </row>
    <row r="7">
      <c r="A7" s="49" t="s">
        <v>63</v>
      </c>
      <c r="B7" s="49" t="s">
        <v>64</v>
      </c>
      <c r="C7" s="49" t="s">
        <v>65</v>
      </c>
      <c r="D7" s="50" t="s">
        <v>66</v>
      </c>
      <c r="E7" s="51">
        <v>1.0</v>
      </c>
      <c r="F7" s="51">
        <v>46.0</v>
      </c>
      <c r="G7" s="51">
        <v>372.0</v>
      </c>
      <c r="H7" s="51">
        <v>327.0</v>
      </c>
      <c r="I7" s="52" t="s">
        <v>67</v>
      </c>
      <c r="J7" s="53" t="s">
        <v>68</v>
      </c>
      <c r="K7" s="53" t="s">
        <v>41</v>
      </c>
      <c r="L7" s="53" t="s">
        <v>69</v>
      </c>
      <c r="M7" s="53" t="s">
        <v>41</v>
      </c>
      <c r="N7" s="53" t="s">
        <v>70</v>
      </c>
      <c r="O7" s="53" t="s">
        <v>44</v>
      </c>
      <c r="P7" s="53" t="s">
        <v>71</v>
      </c>
      <c r="Q7" s="54" t="s">
        <v>72</v>
      </c>
      <c r="R7" s="54" t="s">
        <v>73</v>
      </c>
      <c r="S7" s="54" t="s">
        <v>74</v>
      </c>
      <c r="T7" s="53" t="s">
        <v>75</v>
      </c>
      <c r="U7" s="54" t="s">
        <v>76</v>
      </c>
      <c r="V7" s="53" t="s">
        <v>77</v>
      </c>
      <c r="W7" s="54" t="s">
        <v>78</v>
      </c>
      <c r="X7" s="54">
        <v>0.0</v>
      </c>
      <c r="Y7" s="54" t="s">
        <v>79</v>
      </c>
      <c r="Z7" s="54">
        <v>46.0</v>
      </c>
      <c r="AA7" s="54" t="s">
        <v>55</v>
      </c>
      <c r="AB7" s="54" t="s">
        <v>80</v>
      </c>
      <c r="AC7" s="54" t="s">
        <v>81</v>
      </c>
      <c r="AD7" s="54" t="s">
        <v>82</v>
      </c>
      <c r="AE7" s="54" t="s">
        <v>83</v>
      </c>
      <c r="AF7" s="54" t="s">
        <v>84</v>
      </c>
      <c r="AG7" s="55"/>
      <c r="AH7" s="56" t="s">
        <v>85</v>
      </c>
      <c r="AI7" s="57" t="s">
        <v>86</v>
      </c>
      <c r="AJ7" s="48" t="b">
        <v>1</v>
      </c>
    </row>
    <row r="8">
      <c r="A8" s="58" t="s">
        <v>87</v>
      </c>
      <c r="B8" s="58" t="s">
        <v>63</v>
      </c>
      <c r="C8" s="58" t="s">
        <v>88</v>
      </c>
      <c r="D8" s="58" t="s">
        <v>66</v>
      </c>
      <c r="E8" s="51">
        <v>2.0</v>
      </c>
      <c r="F8" s="51">
        <v>377.0</v>
      </c>
      <c r="G8" s="51">
        <v>1888.0</v>
      </c>
      <c r="H8" s="51">
        <v>1512.0</v>
      </c>
      <c r="I8" s="52" t="s">
        <v>67</v>
      </c>
      <c r="J8" s="53" t="s">
        <v>89</v>
      </c>
      <c r="K8" s="53" t="s">
        <v>90</v>
      </c>
      <c r="L8" s="54" t="s">
        <v>91</v>
      </c>
      <c r="M8" s="53" t="s">
        <v>41</v>
      </c>
      <c r="N8" s="53" t="s">
        <v>92</v>
      </c>
      <c r="O8" s="53" t="s">
        <v>44</v>
      </c>
      <c r="P8" s="53" t="s">
        <v>93</v>
      </c>
      <c r="Q8" s="54" t="s">
        <v>94</v>
      </c>
      <c r="R8" s="53" t="s">
        <v>95</v>
      </c>
      <c r="S8" s="54" t="s">
        <v>96</v>
      </c>
      <c r="T8" s="53" t="s">
        <v>97</v>
      </c>
      <c r="U8" s="54" t="s">
        <v>98</v>
      </c>
      <c r="V8" s="53" t="s">
        <v>99</v>
      </c>
      <c r="W8" s="54" t="s">
        <v>100</v>
      </c>
      <c r="X8" s="54" t="s">
        <v>101</v>
      </c>
      <c r="Y8" s="54" t="s">
        <v>54</v>
      </c>
      <c r="Z8" s="54">
        <v>377.0</v>
      </c>
      <c r="AA8" s="54" t="s">
        <v>102</v>
      </c>
      <c r="AB8" s="54" t="s">
        <v>103</v>
      </c>
      <c r="AC8" s="54" t="s">
        <v>104</v>
      </c>
      <c r="AD8" s="54" t="s">
        <v>105</v>
      </c>
      <c r="AE8" s="54" t="s">
        <v>106</v>
      </c>
      <c r="AF8" s="54" t="s">
        <v>107</v>
      </c>
      <c r="AG8" s="55"/>
      <c r="AH8" s="59" t="s">
        <v>108</v>
      </c>
      <c r="AI8" s="60" t="s">
        <v>109</v>
      </c>
      <c r="AJ8" s="48" t="b">
        <v>1</v>
      </c>
    </row>
    <row r="9">
      <c r="A9" s="58" t="s">
        <v>110</v>
      </c>
      <c r="B9" s="58" t="s">
        <v>111</v>
      </c>
      <c r="C9" s="58" t="s">
        <v>64</v>
      </c>
      <c r="D9" s="50" t="s">
        <v>66</v>
      </c>
      <c r="E9" s="51">
        <v>3.0</v>
      </c>
      <c r="F9" s="51">
        <v>1891.0</v>
      </c>
      <c r="G9" s="51">
        <v>3210.0</v>
      </c>
      <c r="H9" s="51">
        <v>1320.0</v>
      </c>
      <c r="I9" s="52" t="s">
        <v>67</v>
      </c>
      <c r="J9" s="54" t="s">
        <v>112</v>
      </c>
      <c r="K9" s="54" t="s">
        <v>113</v>
      </c>
      <c r="L9" s="54" t="s">
        <v>114</v>
      </c>
      <c r="M9" s="54" t="s">
        <v>115</v>
      </c>
      <c r="N9" s="54" t="s">
        <v>116</v>
      </c>
      <c r="O9" s="54" t="s">
        <v>117</v>
      </c>
      <c r="P9" s="54" t="s">
        <v>118</v>
      </c>
      <c r="Q9" s="54" t="s">
        <v>119</v>
      </c>
      <c r="R9" s="54" t="s">
        <v>120</v>
      </c>
      <c r="S9" s="54" t="s">
        <v>121</v>
      </c>
      <c r="T9" s="54" t="s">
        <v>122</v>
      </c>
      <c r="U9" s="54" t="s">
        <v>123</v>
      </c>
      <c r="V9" s="54" t="s">
        <v>124</v>
      </c>
      <c r="W9" s="54" t="s">
        <v>125</v>
      </c>
      <c r="X9" s="54" t="s">
        <v>126</v>
      </c>
      <c r="Y9" s="54" t="s">
        <v>127</v>
      </c>
      <c r="Z9" s="61">
        <v>1885.0</v>
      </c>
      <c r="AA9" s="54" t="s">
        <v>128</v>
      </c>
      <c r="AB9" s="54" t="s">
        <v>129</v>
      </c>
      <c r="AC9" s="54" t="s">
        <v>130</v>
      </c>
      <c r="AD9" s="54" t="s">
        <v>131</v>
      </c>
      <c r="AE9" s="54" t="s">
        <v>132</v>
      </c>
      <c r="AF9" s="54" t="s">
        <v>130</v>
      </c>
      <c r="AG9" s="55"/>
      <c r="AH9" s="56" t="s">
        <v>133</v>
      </c>
      <c r="AI9" s="57" t="s">
        <v>134</v>
      </c>
      <c r="AJ9" s="48" t="b">
        <v>1</v>
      </c>
    </row>
    <row r="10">
      <c r="A10" s="58" t="s">
        <v>64</v>
      </c>
      <c r="B10" s="58" t="s">
        <v>87</v>
      </c>
      <c r="C10" s="58" t="s">
        <v>63</v>
      </c>
      <c r="D10" s="50" t="s">
        <v>66</v>
      </c>
      <c r="E10" s="51">
        <v>4.0</v>
      </c>
      <c r="F10" s="51">
        <v>3214.0</v>
      </c>
      <c r="G10" s="51">
        <v>3969.0</v>
      </c>
      <c r="H10" s="51">
        <v>756.0</v>
      </c>
      <c r="I10" s="52" t="s">
        <v>67</v>
      </c>
      <c r="J10" s="53" t="s">
        <v>135</v>
      </c>
      <c r="K10" s="53" t="s">
        <v>136</v>
      </c>
      <c r="L10" s="53" t="s">
        <v>137</v>
      </c>
      <c r="M10" s="53" t="s">
        <v>41</v>
      </c>
      <c r="N10" s="53" t="s">
        <v>138</v>
      </c>
      <c r="O10" s="53" t="s">
        <v>139</v>
      </c>
      <c r="P10" s="53" t="s">
        <v>140</v>
      </c>
      <c r="Q10" s="54" t="s">
        <v>141</v>
      </c>
      <c r="R10" s="54" t="s">
        <v>142</v>
      </c>
      <c r="S10" s="54" t="s">
        <v>143</v>
      </c>
      <c r="T10" s="53" t="s">
        <v>144</v>
      </c>
      <c r="U10" s="54" t="s">
        <v>145</v>
      </c>
      <c r="V10" s="53" t="s">
        <v>146</v>
      </c>
      <c r="W10" s="54" t="s">
        <v>147</v>
      </c>
      <c r="X10" s="54" t="s">
        <v>53</v>
      </c>
      <c r="Y10" s="54" t="s">
        <v>148</v>
      </c>
      <c r="Z10" s="54">
        <v>3214.0</v>
      </c>
      <c r="AA10" s="54" t="s">
        <v>149</v>
      </c>
      <c r="AB10" s="54" t="s">
        <v>150</v>
      </c>
      <c r="AC10" s="54" t="s">
        <v>151</v>
      </c>
      <c r="AD10" s="54" t="s">
        <v>152</v>
      </c>
      <c r="AE10" s="54" t="s">
        <v>153</v>
      </c>
      <c r="AF10" s="54" t="s">
        <v>153</v>
      </c>
      <c r="AG10" s="55"/>
      <c r="AH10" s="54" t="s">
        <v>154</v>
      </c>
      <c r="AI10" s="57" t="s">
        <v>155</v>
      </c>
      <c r="AJ10" s="48" t="b">
        <v>1</v>
      </c>
    </row>
    <row r="11">
      <c r="A11" s="58" t="s">
        <v>156</v>
      </c>
      <c r="B11" s="58" t="s">
        <v>111</v>
      </c>
      <c r="C11" s="58" t="s">
        <v>87</v>
      </c>
      <c r="D11" s="50" t="s">
        <v>66</v>
      </c>
      <c r="E11" s="51">
        <v>5.0</v>
      </c>
      <c r="F11" s="51">
        <v>4077.0</v>
      </c>
      <c r="G11" s="51">
        <v>4625.0</v>
      </c>
      <c r="H11" s="51">
        <v>549.0</v>
      </c>
      <c r="I11" s="52" t="s">
        <v>67</v>
      </c>
      <c r="J11" s="53" t="s">
        <v>157</v>
      </c>
      <c r="K11" s="53" t="s">
        <v>158</v>
      </c>
      <c r="L11" s="53" t="s">
        <v>159</v>
      </c>
      <c r="M11" s="53" t="s">
        <v>41</v>
      </c>
      <c r="N11" s="53" t="s">
        <v>160</v>
      </c>
      <c r="O11" s="53" t="s">
        <v>161</v>
      </c>
      <c r="P11" s="53" t="s">
        <v>162</v>
      </c>
      <c r="Q11" s="54" t="s">
        <v>163</v>
      </c>
      <c r="R11" s="53" t="s">
        <v>164</v>
      </c>
      <c r="S11" s="54" t="s">
        <v>165</v>
      </c>
      <c r="T11" s="53" t="s">
        <v>166</v>
      </c>
      <c r="U11" s="54" t="s">
        <v>167</v>
      </c>
      <c r="V11" s="53" t="s">
        <v>168</v>
      </c>
      <c r="W11" s="54" t="s">
        <v>169</v>
      </c>
      <c r="X11" s="54" t="s">
        <v>170</v>
      </c>
      <c r="Y11" s="54" t="s">
        <v>171</v>
      </c>
      <c r="Z11" s="54">
        <v>4077.0</v>
      </c>
      <c r="AA11" s="54" t="s">
        <v>172</v>
      </c>
      <c r="AB11" s="54" t="s">
        <v>150</v>
      </c>
      <c r="AC11" s="54" t="s">
        <v>151</v>
      </c>
      <c r="AD11" s="54" t="s">
        <v>173</v>
      </c>
      <c r="AE11" s="54" t="s">
        <v>174</v>
      </c>
      <c r="AF11" s="54" t="s">
        <v>174</v>
      </c>
      <c r="AG11" s="55"/>
      <c r="AH11" s="54" t="s">
        <v>175</v>
      </c>
      <c r="AI11" s="47" t="s">
        <v>62</v>
      </c>
      <c r="AJ11" s="48" t="b">
        <v>1</v>
      </c>
    </row>
    <row r="12">
      <c r="A12" s="58" t="s">
        <v>176</v>
      </c>
      <c r="B12" s="58" t="s">
        <v>63</v>
      </c>
      <c r="C12" s="58" t="s">
        <v>110</v>
      </c>
      <c r="D12" s="50" t="s">
        <v>177</v>
      </c>
      <c r="E12" s="51">
        <v>6.0</v>
      </c>
      <c r="F12" s="51">
        <v>4632.0</v>
      </c>
      <c r="G12" s="51">
        <v>5579.0</v>
      </c>
      <c r="H12" s="51">
        <v>948.0</v>
      </c>
      <c r="I12" s="52" t="s">
        <v>67</v>
      </c>
      <c r="J12" s="53" t="s">
        <v>178</v>
      </c>
      <c r="K12" s="53" t="s">
        <v>179</v>
      </c>
      <c r="L12" s="62" t="s">
        <v>180</v>
      </c>
      <c r="M12" s="53" t="s">
        <v>181</v>
      </c>
      <c r="N12" s="53" t="s">
        <v>182</v>
      </c>
      <c r="O12" s="53" t="s">
        <v>183</v>
      </c>
      <c r="P12" s="62" t="s">
        <v>184</v>
      </c>
      <c r="Q12" s="54" t="s">
        <v>185</v>
      </c>
      <c r="R12" s="53" t="s">
        <v>186</v>
      </c>
      <c r="S12" s="54" t="s">
        <v>187</v>
      </c>
      <c r="U12" s="54" t="s">
        <v>188</v>
      </c>
      <c r="V12" s="53" t="s">
        <v>189</v>
      </c>
      <c r="W12" s="54" t="s">
        <v>190</v>
      </c>
      <c r="X12" s="54" t="s">
        <v>191</v>
      </c>
      <c r="Y12" s="54" t="s">
        <v>171</v>
      </c>
      <c r="Z12" s="54">
        <v>4632.0</v>
      </c>
      <c r="AA12" s="54" t="s">
        <v>192</v>
      </c>
      <c r="AB12" s="54" t="s">
        <v>193</v>
      </c>
      <c r="AC12" s="54" t="s">
        <v>57</v>
      </c>
      <c r="AD12" s="62" t="s">
        <v>194</v>
      </c>
      <c r="AE12" s="62" t="s">
        <v>195</v>
      </c>
      <c r="AF12" s="54" t="s">
        <v>196</v>
      </c>
      <c r="AG12" s="55"/>
      <c r="AH12" s="62" t="s">
        <v>197</v>
      </c>
      <c r="AI12" s="57" t="s">
        <v>198</v>
      </c>
      <c r="AJ12" s="48" t="b">
        <v>1</v>
      </c>
    </row>
    <row r="13">
      <c r="A13" s="58" t="s">
        <v>88</v>
      </c>
      <c r="B13" s="58" t="s">
        <v>111</v>
      </c>
      <c r="C13" s="58" t="s">
        <v>156</v>
      </c>
      <c r="D13" s="50" t="s">
        <v>66</v>
      </c>
      <c r="E13" s="51">
        <v>7.0</v>
      </c>
      <c r="F13" s="51">
        <v>5606.0</v>
      </c>
      <c r="G13" s="51">
        <v>6085.0</v>
      </c>
      <c r="H13" s="51">
        <v>480.0</v>
      </c>
      <c r="I13" s="52" t="s">
        <v>67</v>
      </c>
      <c r="J13" s="53" t="s">
        <v>199</v>
      </c>
      <c r="K13" s="53" t="s">
        <v>200</v>
      </c>
      <c r="L13" s="53" t="s">
        <v>201</v>
      </c>
      <c r="M13" s="53" t="s">
        <v>202</v>
      </c>
      <c r="N13" s="53" t="s">
        <v>203</v>
      </c>
      <c r="O13" s="53" t="s">
        <v>204</v>
      </c>
      <c r="P13" s="53" t="s">
        <v>205</v>
      </c>
      <c r="Q13" s="54" t="s">
        <v>206</v>
      </c>
      <c r="R13" s="53" t="s">
        <v>207</v>
      </c>
      <c r="S13" s="54" t="s">
        <v>208</v>
      </c>
      <c r="T13" s="53" t="s">
        <v>209</v>
      </c>
      <c r="U13" s="54" t="s">
        <v>210</v>
      </c>
      <c r="V13" s="53" t="s">
        <v>211</v>
      </c>
      <c r="W13" s="54" t="s">
        <v>212</v>
      </c>
      <c r="X13" s="54" t="s">
        <v>213</v>
      </c>
      <c r="Y13" s="54" t="s">
        <v>214</v>
      </c>
      <c r="Z13" s="54" t="s">
        <v>215</v>
      </c>
      <c r="AA13" s="54" t="s">
        <v>216</v>
      </c>
      <c r="AB13" s="54" t="s">
        <v>217</v>
      </c>
      <c r="AC13" s="54" t="s">
        <v>218</v>
      </c>
      <c r="AD13" s="54" t="s">
        <v>219</v>
      </c>
      <c r="AE13" s="54" t="s">
        <v>220</v>
      </c>
      <c r="AF13" s="54" t="s">
        <v>221</v>
      </c>
      <c r="AG13" s="55"/>
      <c r="AH13" s="54" t="s">
        <v>222</v>
      </c>
      <c r="AI13" s="57" t="s">
        <v>223</v>
      </c>
      <c r="AJ13" s="48" t="b">
        <v>1</v>
      </c>
    </row>
    <row r="14">
      <c r="A14" s="58" t="s">
        <v>65</v>
      </c>
      <c r="B14" s="58" t="s">
        <v>63</v>
      </c>
      <c r="C14" s="49" t="s">
        <v>176</v>
      </c>
      <c r="D14" s="50" t="s">
        <v>66</v>
      </c>
      <c r="E14" s="51">
        <v>8.0</v>
      </c>
      <c r="F14" s="51">
        <v>6087.0</v>
      </c>
      <c r="G14" s="51">
        <v>6434.0</v>
      </c>
      <c r="H14" s="51">
        <v>348.0</v>
      </c>
      <c r="I14" s="52" t="s">
        <v>67</v>
      </c>
      <c r="J14" s="53" t="s">
        <v>224</v>
      </c>
      <c r="K14" s="53" t="s">
        <v>225</v>
      </c>
      <c r="L14" s="53" t="s">
        <v>226</v>
      </c>
      <c r="M14" s="53" t="s">
        <v>227</v>
      </c>
      <c r="N14" s="53" t="s">
        <v>228</v>
      </c>
      <c r="O14" s="53" t="s">
        <v>229</v>
      </c>
      <c r="P14" s="53" t="s">
        <v>230</v>
      </c>
      <c r="Q14" s="54" t="s">
        <v>231</v>
      </c>
      <c r="R14" s="53" t="s">
        <v>232</v>
      </c>
      <c r="S14" s="54" t="s">
        <v>233</v>
      </c>
      <c r="T14" s="53" t="s">
        <v>234</v>
      </c>
      <c r="U14" s="54" t="s">
        <v>235</v>
      </c>
      <c r="V14" s="53" t="s">
        <v>236</v>
      </c>
      <c r="W14" s="54" t="s">
        <v>237</v>
      </c>
      <c r="X14" s="54" t="s">
        <v>238</v>
      </c>
      <c r="Y14" s="54" t="s">
        <v>239</v>
      </c>
      <c r="Z14" s="54" t="s">
        <v>240</v>
      </c>
      <c r="AA14" s="54" t="s">
        <v>241</v>
      </c>
      <c r="AB14" s="54" t="s">
        <v>242</v>
      </c>
      <c r="AC14" s="54" t="s">
        <v>243</v>
      </c>
      <c r="AD14" s="54" t="s">
        <v>244</v>
      </c>
      <c r="AE14" s="54" t="s">
        <v>245</v>
      </c>
      <c r="AF14" s="54" t="s">
        <v>246</v>
      </c>
      <c r="AG14" s="55"/>
      <c r="AH14" s="54" t="s">
        <v>247</v>
      </c>
      <c r="AI14" s="57" t="s">
        <v>248</v>
      </c>
      <c r="AJ14" s="48" t="b">
        <v>1</v>
      </c>
    </row>
    <row r="15">
      <c r="A15" s="58" t="s">
        <v>176</v>
      </c>
      <c r="B15" s="58" t="s">
        <v>111</v>
      </c>
      <c r="C15" s="49" t="s">
        <v>65</v>
      </c>
      <c r="D15" s="50" t="s">
        <v>66</v>
      </c>
      <c r="E15" s="63">
        <v>9.0</v>
      </c>
      <c r="F15" s="51">
        <v>6441.0</v>
      </c>
      <c r="G15" s="51">
        <v>6731.0</v>
      </c>
      <c r="H15" s="51">
        <v>291.0</v>
      </c>
      <c r="I15" s="52" t="s">
        <v>67</v>
      </c>
      <c r="J15" s="53" t="s">
        <v>249</v>
      </c>
      <c r="K15" s="53" t="s">
        <v>250</v>
      </c>
      <c r="L15" s="53" t="s">
        <v>251</v>
      </c>
      <c r="M15" s="53" t="s">
        <v>250</v>
      </c>
      <c r="N15" s="53" t="s">
        <v>252</v>
      </c>
      <c r="O15" s="53" t="s">
        <v>250</v>
      </c>
      <c r="P15" s="53" t="s">
        <v>253</v>
      </c>
      <c r="Q15" s="54" t="s">
        <v>254</v>
      </c>
      <c r="R15" s="53" t="s">
        <v>255</v>
      </c>
      <c r="S15" s="54" t="s">
        <v>256</v>
      </c>
      <c r="T15" s="53" t="s">
        <v>257</v>
      </c>
      <c r="U15" s="54" t="s">
        <v>258</v>
      </c>
      <c r="V15" s="53" t="s">
        <v>259</v>
      </c>
      <c r="W15" s="54" t="s">
        <v>260</v>
      </c>
      <c r="X15" s="54" t="s">
        <v>261</v>
      </c>
      <c r="Y15" s="54" t="s">
        <v>262</v>
      </c>
      <c r="Z15" s="54">
        <v>6441.0</v>
      </c>
      <c r="AA15" s="54" t="s">
        <v>263</v>
      </c>
      <c r="AB15" s="54" t="s">
        <v>264</v>
      </c>
      <c r="AC15" s="55"/>
      <c r="AD15" s="64" t="s">
        <v>265</v>
      </c>
      <c r="AE15" s="54" t="s">
        <v>266</v>
      </c>
      <c r="AF15" s="65" t="s">
        <v>267</v>
      </c>
      <c r="AG15" s="55"/>
      <c r="AH15" s="55"/>
      <c r="AI15" s="57" t="s">
        <v>268</v>
      </c>
      <c r="AJ15" s="48" t="b">
        <v>1</v>
      </c>
    </row>
    <row r="16">
      <c r="A16" s="58" t="s">
        <v>63</v>
      </c>
      <c r="B16" s="58" t="s">
        <v>64</v>
      </c>
      <c r="C16" s="58" t="s">
        <v>88</v>
      </c>
      <c r="D16" s="50" t="s">
        <v>66</v>
      </c>
      <c r="E16" s="51">
        <v>10.0</v>
      </c>
      <c r="F16" s="51">
        <v>6728.0</v>
      </c>
      <c r="G16" s="51">
        <v>7099.0</v>
      </c>
      <c r="H16" s="51">
        <v>372.0</v>
      </c>
      <c r="I16" s="52" t="s">
        <v>67</v>
      </c>
      <c r="J16" s="53" t="s">
        <v>269</v>
      </c>
      <c r="K16" s="53" t="s">
        <v>270</v>
      </c>
      <c r="L16" s="53" t="s">
        <v>271</v>
      </c>
      <c r="M16" s="53" t="s">
        <v>41</v>
      </c>
      <c r="N16" s="53" t="s">
        <v>272</v>
      </c>
      <c r="O16" s="53" t="s">
        <v>44</v>
      </c>
      <c r="P16" s="53" t="s">
        <v>273</v>
      </c>
      <c r="Q16" s="54" t="s">
        <v>254</v>
      </c>
      <c r="R16" s="66" t="s">
        <v>274</v>
      </c>
      <c r="S16" s="54" t="s">
        <v>275</v>
      </c>
      <c r="T16" s="53" t="s">
        <v>276</v>
      </c>
      <c r="U16" s="54" t="s">
        <v>277</v>
      </c>
      <c r="V16" s="53" t="s">
        <v>278</v>
      </c>
      <c r="W16" s="54" t="s">
        <v>279</v>
      </c>
      <c r="X16" s="54" t="s">
        <v>278</v>
      </c>
      <c r="Y16" s="54" t="s">
        <v>280</v>
      </c>
      <c r="Z16" s="54">
        <v>6728.0</v>
      </c>
      <c r="AA16" s="54" t="s">
        <v>281</v>
      </c>
      <c r="AB16" s="54" t="s">
        <v>282</v>
      </c>
      <c r="AC16" s="54" t="s">
        <v>283</v>
      </c>
      <c r="AD16" s="54" t="s">
        <v>284</v>
      </c>
      <c r="AE16" s="54" t="s">
        <v>285</v>
      </c>
      <c r="AF16" s="54" t="s">
        <v>267</v>
      </c>
      <c r="AG16" s="55"/>
      <c r="AH16" s="54" t="s">
        <v>286</v>
      </c>
      <c r="AI16" s="57" t="s">
        <v>287</v>
      </c>
      <c r="AJ16" s="48" t="b">
        <v>1</v>
      </c>
    </row>
    <row r="17">
      <c r="A17" s="58" t="s">
        <v>87</v>
      </c>
      <c r="B17" s="58" t="s">
        <v>63</v>
      </c>
      <c r="C17" s="58" t="s">
        <v>64</v>
      </c>
      <c r="D17" s="50" t="s">
        <v>66</v>
      </c>
      <c r="E17" s="51">
        <v>11.0</v>
      </c>
      <c r="F17" s="51">
        <v>7153.0</v>
      </c>
      <c r="G17" s="51">
        <v>7785.0</v>
      </c>
      <c r="H17" s="51">
        <v>633.0</v>
      </c>
      <c r="I17" s="52" t="s">
        <v>67</v>
      </c>
      <c r="J17" s="53" t="s">
        <v>288</v>
      </c>
      <c r="K17" s="53" t="s">
        <v>289</v>
      </c>
      <c r="L17" s="54" t="s">
        <v>290</v>
      </c>
      <c r="M17" s="54" t="s">
        <v>41</v>
      </c>
      <c r="N17" s="54" t="s">
        <v>291</v>
      </c>
      <c r="O17" s="53" t="s">
        <v>44</v>
      </c>
      <c r="P17" s="54" t="s">
        <v>292</v>
      </c>
      <c r="Q17" s="54" t="s">
        <v>254</v>
      </c>
      <c r="R17" s="54" t="s">
        <v>293</v>
      </c>
      <c r="S17" s="54" t="s">
        <v>294</v>
      </c>
      <c r="T17" s="54" t="s">
        <v>295</v>
      </c>
      <c r="U17" s="54" t="s">
        <v>296</v>
      </c>
      <c r="V17" s="54" t="s">
        <v>297</v>
      </c>
      <c r="W17" s="54" t="s">
        <v>298</v>
      </c>
      <c r="X17" s="54" t="s">
        <v>297</v>
      </c>
      <c r="Y17" s="54" t="s">
        <v>54</v>
      </c>
      <c r="Z17" s="54">
        <v>7153.0</v>
      </c>
      <c r="AA17" s="54" t="s">
        <v>299</v>
      </c>
      <c r="AB17" s="54" t="s">
        <v>300</v>
      </c>
      <c r="AC17" s="54" t="s">
        <v>301</v>
      </c>
      <c r="AD17" s="54" t="s">
        <v>302</v>
      </c>
      <c r="AE17" s="54" t="s">
        <v>303</v>
      </c>
      <c r="AF17" s="54" t="s">
        <v>304</v>
      </c>
      <c r="AG17" s="55"/>
      <c r="AH17" s="54" t="s">
        <v>305</v>
      </c>
      <c r="AI17" s="57" t="s">
        <v>306</v>
      </c>
      <c r="AJ17" s="48" t="b">
        <v>1</v>
      </c>
    </row>
    <row r="18">
      <c r="A18" s="58" t="s">
        <v>110</v>
      </c>
      <c r="B18" s="58" t="s">
        <v>111</v>
      </c>
      <c r="C18" s="58" t="s">
        <v>87</v>
      </c>
      <c r="D18" s="50" t="s">
        <v>66</v>
      </c>
      <c r="E18" s="51">
        <v>12.0</v>
      </c>
      <c r="F18" s="51">
        <v>7812.0</v>
      </c>
      <c r="G18" s="51">
        <v>8108.0</v>
      </c>
      <c r="H18" s="51">
        <v>297.0</v>
      </c>
      <c r="I18" s="52" t="s">
        <v>67</v>
      </c>
      <c r="J18" s="54" t="s">
        <v>307</v>
      </c>
      <c r="K18" s="54" t="s">
        <v>308</v>
      </c>
      <c r="L18" s="54" t="s">
        <v>309</v>
      </c>
      <c r="M18" s="54" t="s">
        <v>250</v>
      </c>
      <c r="N18" s="54" t="s">
        <v>310</v>
      </c>
      <c r="O18" s="54" t="s">
        <v>311</v>
      </c>
      <c r="P18" s="54" t="s">
        <v>45</v>
      </c>
      <c r="Q18" s="54" t="s">
        <v>46</v>
      </c>
      <c r="R18" s="54" t="s">
        <v>312</v>
      </c>
      <c r="S18" s="54" t="s">
        <v>313</v>
      </c>
      <c r="T18" s="54" t="s">
        <v>314</v>
      </c>
      <c r="U18" s="54" t="s">
        <v>315</v>
      </c>
      <c r="V18" s="54" t="s">
        <v>316</v>
      </c>
      <c r="W18" s="54" t="s">
        <v>317</v>
      </c>
      <c r="X18" s="54" t="s">
        <v>318</v>
      </c>
      <c r="Y18" s="54" t="s">
        <v>319</v>
      </c>
      <c r="Z18" s="54">
        <v>7812.0</v>
      </c>
      <c r="AA18" s="54" t="s">
        <v>320</v>
      </c>
      <c r="AB18" s="54" t="s">
        <v>321</v>
      </c>
      <c r="AC18" s="54" t="s">
        <v>57</v>
      </c>
      <c r="AD18" s="54" t="s">
        <v>322</v>
      </c>
      <c r="AE18" s="54" t="s">
        <v>323</v>
      </c>
      <c r="AF18" s="54" t="s">
        <v>324</v>
      </c>
      <c r="AG18" s="55"/>
      <c r="AH18" s="54" t="s">
        <v>325</v>
      </c>
      <c r="AI18" s="47" t="s">
        <v>62</v>
      </c>
      <c r="AJ18" s="48" t="b">
        <v>1</v>
      </c>
    </row>
    <row r="19">
      <c r="A19" s="58" t="s">
        <v>64</v>
      </c>
      <c r="B19" s="58" t="s">
        <v>63</v>
      </c>
      <c r="C19" s="58" t="s">
        <v>63</v>
      </c>
      <c r="D19" s="50" t="s">
        <v>66</v>
      </c>
      <c r="E19" s="51">
        <v>13.0</v>
      </c>
      <c r="F19" s="51">
        <v>8207.0</v>
      </c>
      <c r="G19" s="51">
        <v>8494.0</v>
      </c>
      <c r="H19" s="51">
        <v>288.0</v>
      </c>
      <c r="I19" s="52" t="s">
        <v>67</v>
      </c>
      <c r="J19" s="53" t="s">
        <v>326</v>
      </c>
      <c r="K19" s="53" t="s">
        <v>41</v>
      </c>
      <c r="L19" s="54" t="s">
        <v>327</v>
      </c>
      <c r="M19" s="54" t="s">
        <v>41</v>
      </c>
      <c r="N19" s="67" t="s">
        <v>328</v>
      </c>
      <c r="O19" s="54" t="s">
        <v>329</v>
      </c>
      <c r="P19" s="54" t="s">
        <v>330</v>
      </c>
      <c r="Q19" s="54" t="s">
        <v>331</v>
      </c>
      <c r="R19" s="54" t="s">
        <v>332</v>
      </c>
      <c r="S19" s="54" t="s">
        <v>333</v>
      </c>
      <c r="T19" s="54" t="s">
        <v>334</v>
      </c>
      <c r="U19" s="54" t="s">
        <v>335</v>
      </c>
      <c r="V19" s="54" t="s">
        <v>336</v>
      </c>
      <c r="W19" s="54" t="s">
        <v>337</v>
      </c>
      <c r="X19" s="54" t="s">
        <v>338</v>
      </c>
      <c r="Y19" s="54" t="s">
        <v>339</v>
      </c>
      <c r="Z19" s="54">
        <v>8361.0</v>
      </c>
      <c r="AA19" s="54" t="s">
        <v>340</v>
      </c>
      <c r="AB19" s="54" t="s">
        <v>321</v>
      </c>
      <c r="AC19" s="54" t="s">
        <v>57</v>
      </c>
      <c r="AD19" s="54" t="s">
        <v>341</v>
      </c>
      <c r="AE19" s="54" t="s">
        <v>342</v>
      </c>
      <c r="AF19" s="54" t="s">
        <v>324</v>
      </c>
      <c r="AG19" s="55"/>
      <c r="AH19" s="54" t="s">
        <v>343</v>
      </c>
      <c r="AI19" s="57" t="s">
        <v>344</v>
      </c>
      <c r="AJ19" s="48" t="b">
        <v>1</v>
      </c>
    </row>
    <row r="20">
      <c r="A20" s="58" t="s">
        <v>156</v>
      </c>
      <c r="B20" s="58" t="s">
        <v>176</v>
      </c>
      <c r="C20" s="58" t="s">
        <v>110</v>
      </c>
      <c r="D20" s="50" t="s">
        <v>177</v>
      </c>
      <c r="E20" s="51">
        <v>14.0</v>
      </c>
      <c r="F20" s="51">
        <v>8502.0</v>
      </c>
      <c r="G20" s="51">
        <v>11267.0</v>
      </c>
      <c r="H20" s="51">
        <v>2766.0</v>
      </c>
      <c r="I20" s="52" t="s">
        <v>67</v>
      </c>
      <c r="J20" s="53" t="s">
        <v>345</v>
      </c>
      <c r="K20" s="53" t="s">
        <v>41</v>
      </c>
      <c r="L20" s="54" t="s">
        <v>346</v>
      </c>
      <c r="M20" s="54" t="s">
        <v>41</v>
      </c>
      <c r="N20" s="54" t="s">
        <v>347</v>
      </c>
      <c r="O20" s="54" t="s">
        <v>348</v>
      </c>
      <c r="P20" s="65" t="s">
        <v>349</v>
      </c>
      <c r="Q20" s="65" t="s">
        <v>350</v>
      </c>
      <c r="R20" s="67" t="s">
        <v>351</v>
      </c>
      <c r="S20" s="54" t="s">
        <v>352</v>
      </c>
      <c r="T20" s="54" t="s">
        <v>353</v>
      </c>
      <c r="U20" s="54" t="s">
        <v>354</v>
      </c>
      <c r="V20" s="54" t="s">
        <v>355</v>
      </c>
      <c r="W20" s="54" t="s">
        <v>356</v>
      </c>
      <c r="X20" s="54" t="s">
        <v>357</v>
      </c>
      <c r="Y20" s="54" t="s">
        <v>358</v>
      </c>
      <c r="Z20" s="54">
        <v>8502.0</v>
      </c>
      <c r="AA20" s="54" t="s">
        <v>359</v>
      </c>
      <c r="AB20" s="54" t="s">
        <v>360</v>
      </c>
      <c r="AC20" s="54" t="s">
        <v>361</v>
      </c>
      <c r="AD20" s="54" t="s">
        <v>362</v>
      </c>
      <c r="AE20" s="54" t="s">
        <v>363</v>
      </c>
      <c r="AF20" s="54" t="s">
        <v>361</v>
      </c>
      <c r="AG20" s="55"/>
      <c r="AH20" s="54" t="s">
        <v>364</v>
      </c>
      <c r="AI20" s="57" t="s">
        <v>365</v>
      </c>
      <c r="AJ20" s="48" t="b">
        <v>1</v>
      </c>
    </row>
    <row r="21">
      <c r="A21" s="58" t="s">
        <v>176</v>
      </c>
      <c r="B21" s="58" t="s">
        <v>156</v>
      </c>
      <c r="C21" s="58" t="s">
        <v>156</v>
      </c>
      <c r="D21" s="50" t="s">
        <v>66</v>
      </c>
      <c r="E21" s="51">
        <v>15.0</v>
      </c>
      <c r="F21" s="51">
        <v>11284.0</v>
      </c>
      <c r="G21" s="51">
        <v>12231.0</v>
      </c>
      <c r="H21" s="51">
        <v>948.0</v>
      </c>
      <c r="I21" s="52" t="s">
        <v>67</v>
      </c>
      <c r="J21" s="53" t="s">
        <v>366</v>
      </c>
      <c r="K21" s="53" t="s">
        <v>367</v>
      </c>
      <c r="L21" s="54" t="s">
        <v>368</v>
      </c>
      <c r="M21" s="54" t="s">
        <v>369</v>
      </c>
      <c r="N21" s="62" t="s">
        <v>370</v>
      </c>
      <c r="O21" s="54" t="s">
        <v>371</v>
      </c>
      <c r="P21" s="62" t="s">
        <v>372</v>
      </c>
      <c r="Q21" s="54" t="s">
        <v>373</v>
      </c>
      <c r="R21" s="54" t="s">
        <v>374</v>
      </c>
      <c r="S21" s="54" t="s">
        <v>375</v>
      </c>
      <c r="T21" s="54" t="s">
        <v>376</v>
      </c>
      <c r="U21" s="54" t="s">
        <v>377</v>
      </c>
      <c r="V21" s="54" t="s">
        <v>378</v>
      </c>
      <c r="W21" s="62" t="s">
        <v>379</v>
      </c>
      <c r="X21" s="54" t="s">
        <v>380</v>
      </c>
      <c r="Y21" s="54" t="s">
        <v>381</v>
      </c>
      <c r="Z21" s="54" t="s">
        <v>382</v>
      </c>
      <c r="AA21" s="54" t="s">
        <v>383</v>
      </c>
      <c r="AB21" s="54" t="s">
        <v>384</v>
      </c>
      <c r="AC21" s="54" t="s">
        <v>385</v>
      </c>
      <c r="AD21" s="54" t="s">
        <v>386</v>
      </c>
      <c r="AE21" s="54" t="s">
        <v>387</v>
      </c>
      <c r="AF21" s="54" t="s">
        <v>388</v>
      </c>
      <c r="AG21" s="55"/>
      <c r="AH21" s="54" t="s">
        <v>389</v>
      </c>
      <c r="AI21" s="57" t="s">
        <v>390</v>
      </c>
      <c r="AJ21" s="48" t="b">
        <v>1</v>
      </c>
    </row>
    <row r="22">
      <c r="A22" s="58" t="s">
        <v>88</v>
      </c>
      <c r="B22" s="58" t="s">
        <v>111</v>
      </c>
      <c r="C22" s="49" t="s">
        <v>176</v>
      </c>
      <c r="D22" s="50" t="s">
        <v>66</v>
      </c>
      <c r="E22" s="51">
        <v>16.0</v>
      </c>
      <c r="F22" s="51">
        <v>12238.0</v>
      </c>
      <c r="G22" s="51">
        <v>13395.0</v>
      </c>
      <c r="H22" s="51">
        <v>1158.0</v>
      </c>
      <c r="I22" s="52" t="s">
        <v>67</v>
      </c>
      <c r="J22" s="53" t="s">
        <v>391</v>
      </c>
      <c r="K22" s="67" t="s">
        <v>392</v>
      </c>
      <c r="L22" s="54" t="s">
        <v>393</v>
      </c>
      <c r="M22" s="54" t="s">
        <v>41</v>
      </c>
      <c r="N22" s="54" t="s">
        <v>394</v>
      </c>
      <c r="O22" s="54" t="s">
        <v>395</v>
      </c>
      <c r="P22" s="54" t="s">
        <v>273</v>
      </c>
      <c r="Q22" s="54" t="s">
        <v>254</v>
      </c>
      <c r="R22" s="54" t="s">
        <v>396</v>
      </c>
      <c r="S22" s="54" t="s">
        <v>397</v>
      </c>
      <c r="T22" s="54" t="s">
        <v>398</v>
      </c>
      <c r="U22" s="65" t="s">
        <v>399</v>
      </c>
      <c r="V22" s="54" t="s">
        <v>400</v>
      </c>
      <c r="W22" s="54" t="s">
        <v>401</v>
      </c>
      <c r="X22" s="54" t="s">
        <v>402</v>
      </c>
      <c r="Y22" s="54" t="s">
        <v>403</v>
      </c>
      <c r="Z22" s="54">
        <v>12238.0</v>
      </c>
      <c r="AA22" s="54" t="s">
        <v>404</v>
      </c>
      <c r="AB22" s="54" t="s">
        <v>405</v>
      </c>
      <c r="AC22" s="54" t="s">
        <v>406</v>
      </c>
      <c r="AD22" s="54" t="s">
        <v>407</v>
      </c>
      <c r="AE22" s="54" t="s">
        <v>408</v>
      </c>
      <c r="AF22" s="54" t="s">
        <v>409</v>
      </c>
      <c r="AG22" s="55"/>
      <c r="AH22" s="54" t="s">
        <v>410</v>
      </c>
      <c r="AI22" s="57" t="s">
        <v>411</v>
      </c>
      <c r="AJ22" s="48" t="b">
        <v>1</v>
      </c>
    </row>
    <row r="23">
      <c r="A23" s="58" t="s">
        <v>65</v>
      </c>
      <c r="B23" s="58" t="s">
        <v>111</v>
      </c>
      <c r="C23" s="49" t="s">
        <v>88</v>
      </c>
      <c r="D23" s="50" t="s">
        <v>66</v>
      </c>
      <c r="E23" s="51">
        <v>17.0</v>
      </c>
      <c r="F23" s="51">
        <v>13415.0</v>
      </c>
      <c r="G23" s="51">
        <v>14233.0</v>
      </c>
      <c r="H23" s="51">
        <v>819.0</v>
      </c>
      <c r="I23" s="52" t="s">
        <v>67</v>
      </c>
      <c r="J23" s="53" t="s">
        <v>412</v>
      </c>
      <c r="K23" s="53" t="s">
        <v>41</v>
      </c>
      <c r="L23" s="54" t="s">
        <v>413</v>
      </c>
      <c r="M23" s="54" t="s">
        <v>41</v>
      </c>
      <c r="N23" s="54" t="s">
        <v>414</v>
      </c>
      <c r="O23" s="54" t="s">
        <v>415</v>
      </c>
      <c r="P23" s="54" t="s">
        <v>416</v>
      </c>
      <c r="Q23" s="54" t="s">
        <v>417</v>
      </c>
      <c r="R23" s="54" t="s">
        <v>418</v>
      </c>
      <c r="S23" s="54" t="s">
        <v>419</v>
      </c>
      <c r="T23" s="54" t="s">
        <v>420</v>
      </c>
      <c r="U23" s="54" t="s">
        <v>421</v>
      </c>
      <c r="V23" s="54" t="s">
        <v>422</v>
      </c>
      <c r="W23" s="54" t="s">
        <v>423</v>
      </c>
      <c r="X23" s="54" t="s">
        <v>424</v>
      </c>
      <c r="Y23" s="54" t="s">
        <v>425</v>
      </c>
      <c r="Z23" s="54">
        <v>13415.0</v>
      </c>
      <c r="AA23" s="54" t="s">
        <v>426</v>
      </c>
      <c r="AB23" s="65" t="s">
        <v>427</v>
      </c>
      <c r="AC23" s="54" t="s">
        <v>428</v>
      </c>
      <c r="AD23" s="54" t="s">
        <v>429</v>
      </c>
      <c r="AE23" s="54" t="s">
        <v>430</v>
      </c>
      <c r="AF23" s="54" t="s">
        <v>267</v>
      </c>
      <c r="AG23" s="55"/>
      <c r="AH23" s="54" t="s">
        <v>431</v>
      </c>
      <c r="AI23" s="57" t="s">
        <v>432</v>
      </c>
      <c r="AJ23" s="48" t="b">
        <v>1</v>
      </c>
    </row>
    <row r="24">
      <c r="A24" s="49" t="s">
        <v>63</v>
      </c>
      <c r="B24" s="49" t="s">
        <v>64</v>
      </c>
      <c r="C24" s="58" t="s">
        <v>65</v>
      </c>
      <c r="D24" s="50" t="s">
        <v>66</v>
      </c>
      <c r="E24" s="51">
        <v>18.0</v>
      </c>
      <c r="F24" s="51">
        <v>14275.0</v>
      </c>
      <c r="G24" s="51">
        <v>14541.0</v>
      </c>
      <c r="H24" s="51">
        <v>267.0</v>
      </c>
      <c r="I24" s="52" t="s">
        <v>67</v>
      </c>
      <c r="J24" s="53" t="s">
        <v>433</v>
      </c>
      <c r="K24" s="53" t="s">
        <v>41</v>
      </c>
      <c r="L24" s="54" t="s">
        <v>434</v>
      </c>
      <c r="M24" s="54" t="s">
        <v>41</v>
      </c>
      <c r="N24" s="54" t="s">
        <v>435</v>
      </c>
      <c r="O24" s="54" t="s">
        <v>311</v>
      </c>
      <c r="P24" s="54" t="s">
        <v>436</v>
      </c>
      <c r="Q24" s="54" t="s">
        <v>254</v>
      </c>
      <c r="R24" s="54" t="s">
        <v>437</v>
      </c>
      <c r="S24" s="54" t="s">
        <v>438</v>
      </c>
      <c r="T24" s="54" t="s">
        <v>439</v>
      </c>
      <c r="U24" s="54" t="s">
        <v>440</v>
      </c>
      <c r="V24" s="54" t="s">
        <v>441</v>
      </c>
      <c r="W24" s="54" t="s">
        <v>442</v>
      </c>
      <c r="X24" s="54" t="s">
        <v>443</v>
      </c>
      <c r="Y24" s="54" t="s">
        <v>444</v>
      </c>
      <c r="Z24" s="54">
        <v>14275.0</v>
      </c>
      <c r="AA24" s="54" t="s">
        <v>445</v>
      </c>
      <c r="AB24" s="54" t="s">
        <v>446</v>
      </c>
      <c r="AC24" s="54" t="s">
        <v>447</v>
      </c>
      <c r="AD24" s="54" t="s">
        <v>448</v>
      </c>
      <c r="AE24" s="54" t="s">
        <v>449</v>
      </c>
      <c r="AF24" s="54" t="s">
        <v>267</v>
      </c>
      <c r="AG24" s="55"/>
      <c r="AH24" s="54" t="s">
        <v>450</v>
      </c>
      <c r="AI24" s="57" t="s">
        <v>451</v>
      </c>
      <c r="AJ24" s="48" t="b">
        <v>1</v>
      </c>
    </row>
    <row r="25">
      <c r="A25" s="58" t="s">
        <v>87</v>
      </c>
      <c r="B25" s="58" t="s">
        <v>63</v>
      </c>
      <c r="C25" s="58" t="s">
        <v>64</v>
      </c>
      <c r="D25" s="50" t="s">
        <v>66</v>
      </c>
      <c r="E25" s="51">
        <v>19.0</v>
      </c>
      <c r="F25" s="51">
        <v>14544.0</v>
      </c>
      <c r="G25" s="51">
        <v>15359.0</v>
      </c>
      <c r="H25" s="51">
        <v>816.0</v>
      </c>
      <c r="I25" s="52" t="s">
        <v>67</v>
      </c>
      <c r="J25" s="53" t="s">
        <v>452</v>
      </c>
      <c r="K25" s="53" t="s">
        <v>41</v>
      </c>
      <c r="L25" s="54" t="s">
        <v>453</v>
      </c>
      <c r="M25" s="54" t="s">
        <v>41</v>
      </c>
      <c r="N25" s="54" t="s">
        <v>454</v>
      </c>
      <c r="O25" s="54" t="s">
        <v>311</v>
      </c>
      <c r="P25" s="54" t="s">
        <v>455</v>
      </c>
      <c r="Q25" s="54" t="s">
        <v>254</v>
      </c>
      <c r="R25" s="54" t="s">
        <v>456</v>
      </c>
      <c r="S25" s="54" t="s">
        <v>457</v>
      </c>
      <c r="T25" s="54" t="s">
        <v>458</v>
      </c>
      <c r="U25" s="54" t="s">
        <v>459</v>
      </c>
      <c r="V25" s="54" t="s">
        <v>460</v>
      </c>
      <c r="W25" s="54" t="s">
        <v>461</v>
      </c>
      <c r="X25" s="54" t="s">
        <v>462</v>
      </c>
      <c r="Y25" s="54" t="s">
        <v>54</v>
      </c>
      <c r="Z25" s="54">
        <v>14544.0</v>
      </c>
      <c r="AA25" s="54" t="s">
        <v>55</v>
      </c>
      <c r="AB25" s="54" t="s">
        <v>463</v>
      </c>
      <c r="AC25" s="54" t="s">
        <v>464</v>
      </c>
      <c r="AD25" s="54" t="s">
        <v>465</v>
      </c>
      <c r="AE25" s="54" t="s">
        <v>466</v>
      </c>
      <c r="AF25" s="54" t="s">
        <v>409</v>
      </c>
      <c r="AG25" s="55"/>
      <c r="AH25" s="54" t="s">
        <v>467</v>
      </c>
      <c r="AI25" s="57" t="s">
        <v>468</v>
      </c>
      <c r="AJ25" s="48" t="b">
        <v>1</v>
      </c>
    </row>
    <row r="26">
      <c r="A26" s="58" t="s">
        <v>110</v>
      </c>
      <c r="B26" s="58" t="s">
        <v>111</v>
      </c>
      <c r="C26" s="58" t="s">
        <v>87</v>
      </c>
      <c r="D26" s="50" t="s">
        <v>66</v>
      </c>
      <c r="E26" s="51">
        <v>20.0</v>
      </c>
      <c r="F26" s="51">
        <v>15411.0</v>
      </c>
      <c r="G26" s="51">
        <v>16265.0</v>
      </c>
      <c r="H26" s="51">
        <v>855.0</v>
      </c>
      <c r="I26" s="52" t="s">
        <v>67</v>
      </c>
      <c r="J26" s="54" t="s">
        <v>469</v>
      </c>
      <c r="K26" s="53" t="s">
        <v>470</v>
      </c>
      <c r="L26" s="54" t="s">
        <v>471</v>
      </c>
      <c r="M26" s="54" t="s">
        <v>41</v>
      </c>
      <c r="N26" s="54" t="s">
        <v>472</v>
      </c>
      <c r="O26" s="54" t="s">
        <v>473</v>
      </c>
      <c r="P26" s="54" t="s">
        <v>474</v>
      </c>
      <c r="Q26" s="54" t="s">
        <v>475</v>
      </c>
      <c r="R26" s="54" t="s">
        <v>476</v>
      </c>
      <c r="S26" s="54" t="s">
        <v>477</v>
      </c>
      <c r="T26" s="54" t="s">
        <v>478</v>
      </c>
      <c r="U26" s="54" t="s">
        <v>479</v>
      </c>
      <c r="V26" s="54" t="s">
        <v>480</v>
      </c>
      <c r="W26" s="54" t="s">
        <v>481</v>
      </c>
      <c r="X26" s="54" t="s">
        <v>482</v>
      </c>
      <c r="Y26" s="54" t="s">
        <v>148</v>
      </c>
      <c r="Z26" s="54">
        <v>15411.0</v>
      </c>
      <c r="AA26" s="54" t="s">
        <v>483</v>
      </c>
      <c r="AB26" s="54" t="s">
        <v>484</v>
      </c>
      <c r="AC26" s="54" t="s">
        <v>485</v>
      </c>
      <c r="AD26" s="54" t="s">
        <v>486</v>
      </c>
      <c r="AE26" s="54" t="s">
        <v>487</v>
      </c>
      <c r="AF26" s="54" t="s">
        <v>488</v>
      </c>
      <c r="AG26" s="55"/>
      <c r="AH26" s="54" t="s">
        <v>489</v>
      </c>
      <c r="AI26" s="47" t="s">
        <v>62</v>
      </c>
      <c r="AJ26" s="48" t="b">
        <v>1</v>
      </c>
    </row>
    <row r="27">
      <c r="A27" s="58" t="s">
        <v>64</v>
      </c>
      <c r="B27" s="58" t="s">
        <v>63</v>
      </c>
      <c r="C27" s="58" t="s">
        <v>63</v>
      </c>
      <c r="D27" s="50" t="s">
        <v>66</v>
      </c>
      <c r="E27" s="51">
        <v>21.0</v>
      </c>
      <c r="F27" s="51">
        <v>16272.0</v>
      </c>
      <c r="G27" s="51">
        <v>16670.0</v>
      </c>
      <c r="H27" s="51">
        <v>399.0</v>
      </c>
      <c r="I27" s="52" t="s">
        <v>67</v>
      </c>
      <c r="J27" s="53" t="s">
        <v>490</v>
      </c>
      <c r="K27" s="53" t="s">
        <v>41</v>
      </c>
      <c r="L27" s="67" t="s">
        <v>491</v>
      </c>
      <c r="M27" s="54" t="s">
        <v>41</v>
      </c>
      <c r="N27" s="54" t="s">
        <v>492</v>
      </c>
      <c r="O27" s="54" t="s">
        <v>395</v>
      </c>
      <c r="P27" s="54" t="s">
        <v>493</v>
      </c>
      <c r="Q27" s="54" t="s">
        <v>494</v>
      </c>
      <c r="R27" s="54" t="s">
        <v>495</v>
      </c>
      <c r="S27" s="54" t="s">
        <v>496</v>
      </c>
      <c r="T27" s="54" t="s">
        <v>497</v>
      </c>
      <c r="U27" s="54" t="s">
        <v>498</v>
      </c>
      <c r="V27" s="54" t="s">
        <v>499</v>
      </c>
      <c r="W27" s="54" t="s">
        <v>500</v>
      </c>
      <c r="X27" s="54" t="s">
        <v>501</v>
      </c>
      <c r="Y27" s="54" t="s">
        <v>148</v>
      </c>
      <c r="Z27" s="54">
        <v>16272.0</v>
      </c>
      <c r="AA27" s="54" t="s">
        <v>502</v>
      </c>
      <c r="AB27" s="65" t="s">
        <v>321</v>
      </c>
      <c r="AC27" s="54" t="s">
        <v>151</v>
      </c>
      <c r="AD27" s="54" t="s">
        <v>503</v>
      </c>
      <c r="AE27" s="54" t="s">
        <v>504</v>
      </c>
      <c r="AF27" s="54" t="s">
        <v>505</v>
      </c>
      <c r="AG27" s="55"/>
      <c r="AH27" s="54" t="s">
        <v>506</v>
      </c>
      <c r="AI27" s="57" t="s">
        <v>507</v>
      </c>
      <c r="AJ27" s="37" t="b">
        <v>0</v>
      </c>
    </row>
    <row r="28">
      <c r="A28" s="58" t="s">
        <v>156</v>
      </c>
      <c r="B28" s="58" t="s">
        <v>111</v>
      </c>
      <c r="C28" s="58" t="s">
        <v>110</v>
      </c>
      <c r="D28" s="50" t="s">
        <v>177</v>
      </c>
      <c r="E28" s="51">
        <v>22.0</v>
      </c>
      <c r="F28" s="51">
        <v>16757.0</v>
      </c>
      <c r="G28" s="51">
        <v>17272.0</v>
      </c>
      <c r="H28" s="51">
        <v>516.0</v>
      </c>
      <c r="I28" s="52" t="s">
        <v>508</v>
      </c>
      <c r="J28" s="54" t="s">
        <v>509</v>
      </c>
      <c r="K28" s="54" t="s">
        <v>41</v>
      </c>
      <c r="L28" s="54" t="s">
        <v>510</v>
      </c>
      <c r="M28" s="54" t="s">
        <v>41</v>
      </c>
      <c r="N28" s="54" t="s">
        <v>511</v>
      </c>
      <c r="O28" s="54" t="s">
        <v>512</v>
      </c>
      <c r="P28" s="54" t="s">
        <v>513</v>
      </c>
      <c r="Q28" s="65" t="s">
        <v>514</v>
      </c>
      <c r="R28" s="54" t="s">
        <v>515</v>
      </c>
      <c r="S28" s="54" t="s">
        <v>516</v>
      </c>
      <c r="T28" s="54" t="s">
        <v>517</v>
      </c>
      <c r="U28" s="54" t="s">
        <v>518</v>
      </c>
      <c r="V28" s="54" t="s">
        <v>519</v>
      </c>
      <c r="W28" s="68" t="s">
        <v>520</v>
      </c>
      <c r="X28" s="54" t="s">
        <v>521</v>
      </c>
      <c r="Y28" s="54" t="s">
        <v>171</v>
      </c>
      <c r="Z28" s="68">
        <v>16757.0</v>
      </c>
      <c r="AA28" s="54" t="s">
        <v>522</v>
      </c>
      <c r="AB28" s="54" t="s">
        <v>321</v>
      </c>
      <c r="AC28" s="54" t="s">
        <v>428</v>
      </c>
      <c r="AD28" s="65" t="s">
        <v>523</v>
      </c>
      <c r="AE28" s="54" t="s">
        <v>524</v>
      </c>
      <c r="AF28" s="65" t="s">
        <v>525</v>
      </c>
      <c r="AG28" s="55"/>
      <c r="AH28" s="54" t="s">
        <v>526</v>
      </c>
      <c r="AI28" s="47" t="s">
        <v>62</v>
      </c>
      <c r="AJ28" s="37" t="b">
        <v>0</v>
      </c>
    </row>
    <row r="29">
      <c r="A29" s="58" t="s">
        <v>176</v>
      </c>
      <c r="B29" s="58" t="s">
        <v>111</v>
      </c>
      <c r="C29" s="58" t="s">
        <v>156</v>
      </c>
      <c r="D29" s="50" t="s">
        <v>66</v>
      </c>
      <c r="E29" s="51">
        <v>23.0</v>
      </c>
      <c r="F29" s="51">
        <v>17277.0</v>
      </c>
      <c r="G29" s="51">
        <v>17675.0</v>
      </c>
      <c r="H29" s="51">
        <v>399.0</v>
      </c>
      <c r="I29" s="52" t="s">
        <v>508</v>
      </c>
      <c r="J29" s="54" t="s">
        <v>527</v>
      </c>
      <c r="K29" s="54" t="s">
        <v>528</v>
      </c>
      <c r="L29" s="54" t="s">
        <v>529</v>
      </c>
      <c r="M29" s="54" t="s">
        <v>530</v>
      </c>
      <c r="N29" s="54" t="s">
        <v>531</v>
      </c>
      <c r="O29" s="62" t="s">
        <v>532</v>
      </c>
      <c r="P29" s="62" t="s">
        <v>533</v>
      </c>
      <c r="Q29" s="54" t="s">
        <v>534</v>
      </c>
      <c r="R29" s="54" t="s">
        <v>535</v>
      </c>
      <c r="S29" s="54" t="s">
        <v>536</v>
      </c>
      <c r="T29" s="62" t="s">
        <v>537</v>
      </c>
      <c r="U29" s="54" t="s">
        <v>538</v>
      </c>
      <c r="V29" s="54" t="s">
        <v>539</v>
      </c>
      <c r="W29" s="54" t="s">
        <v>540</v>
      </c>
      <c r="X29" s="54" t="s">
        <v>541</v>
      </c>
      <c r="Y29" s="54" t="s">
        <v>542</v>
      </c>
      <c r="Z29" s="54" t="s">
        <v>543</v>
      </c>
      <c r="AA29" s="55"/>
      <c r="AB29" s="55"/>
      <c r="AC29" s="55"/>
      <c r="AD29" s="55"/>
      <c r="AE29" s="55"/>
      <c r="AF29" s="55"/>
      <c r="AG29" s="55"/>
      <c r="AH29" s="55"/>
      <c r="AI29" s="57" t="s">
        <v>544</v>
      </c>
      <c r="AJ29" s="69" t="b">
        <v>0</v>
      </c>
    </row>
    <row r="30">
      <c r="A30" s="58" t="s">
        <v>88</v>
      </c>
      <c r="B30" s="58" t="s">
        <v>111</v>
      </c>
      <c r="C30" s="49" t="s">
        <v>176</v>
      </c>
      <c r="D30" s="50" t="s">
        <v>66</v>
      </c>
      <c r="E30" s="51">
        <v>24.0</v>
      </c>
      <c r="F30" s="51">
        <v>17679.0</v>
      </c>
      <c r="G30" s="51">
        <v>17963.0</v>
      </c>
      <c r="H30" s="51">
        <v>285.0</v>
      </c>
      <c r="I30" s="52" t="s">
        <v>508</v>
      </c>
      <c r="J30" s="53" t="s">
        <v>545</v>
      </c>
      <c r="K30" s="53" t="s">
        <v>546</v>
      </c>
      <c r="L30" s="54" t="s">
        <v>547</v>
      </c>
      <c r="M30" s="54" t="s">
        <v>41</v>
      </c>
      <c r="N30" s="54" t="s">
        <v>548</v>
      </c>
      <c r="O30" s="54" t="s">
        <v>549</v>
      </c>
      <c r="P30" s="54" t="s">
        <v>550</v>
      </c>
      <c r="Q30" s="54" t="s">
        <v>551</v>
      </c>
      <c r="R30" s="54" t="s">
        <v>552</v>
      </c>
      <c r="S30" s="54" t="s">
        <v>553</v>
      </c>
      <c r="T30" s="54" t="s">
        <v>554</v>
      </c>
      <c r="U30" s="54" t="s">
        <v>555</v>
      </c>
      <c r="V30" s="54" t="s">
        <v>556</v>
      </c>
      <c r="W30" s="54" t="s">
        <v>557</v>
      </c>
      <c r="X30" s="54" t="s">
        <v>558</v>
      </c>
      <c r="Y30" s="54" t="s">
        <v>358</v>
      </c>
      <c r="Z30" s="54">
        <v>17963.0</v>
      </c>
      <c r="AA30" s="54" t="s">
        <v>559</v>
      </c>
      <c r="AB30" s="54" t="s">
        <v>560</v>
      </c>
      <c r="AC30" s="54" t="s">
        <v>57</v>
      </c>
      <c r="AD30" s="54" t="s">
        <v>561</v>
      </c>
      <c r="AE30" s="54" t="s">
        <v>562</v>
      </c>
      <c r="AF30" s="54" t="s">
        <v>563</v>
      </c>
      <c r="AG30" s="55"/>
      <c r="AH30" s="54" t="s">
        <v>564</v>
      </c>
      <c r="AI30" s="57" t="s">
        <v>565</v>
      </c>
      <c r="AJ30" s="37" t="b">
        <v>0</v>
      </c>
    </row>
    <row r="31">
      <c r="A31" s="58" t="s">
        <v>65</v>
      </c>
      <c r="B31" s="58" t="s">
        <v>88</v>
      </c>
      <c r="C31" s="70" t="s">
        <v>88</v>
      </c>
      <c r="D31" s="50" t="s">
        <v>66</v>
      </c>
      <c r="E31" s="51">
        <v>25.0</v>
      </c>
      <c r="F31" s="51">
        <v>17975.0</v>
      </c>
      <c r="G31" s="51">
        <v>18295.0</v>
      </c>
      <c r="H31" s="51">
        <v>321.0</v>
      </c>
      <c r="I31" s="52" t="s">
        <v>508</v>
      </c>
      <c r="J31" s="53" t="s">
        <v>566</v>
      </c>
      <c r="K31" s="53" t="s">
        <v>567</v>
      </c>
      <c r="L31" s="54" t="s">
        <v>568</v>
      </c>
      <c r="M31" s="54" t="s">
        <v>41</v>
      </c>
      <c r="N31" s="54" t="s">
        <v>569</v>
      </c>
      <c r="O31" s="54" t="s">
        <v>570</v>
      </c>
      <c r="P31" s="54" t="s">
        <v>571</v>
      </c>
      <c r="Q31" s="54" t="s">
        <v>572</v>
      </c>
      <c r="R31" s="54" t="s">
        <v>573</v>
      </c>
      <c r="S31" s="54" t="s">
        <v>574</v>
      </c>
      <c r="T31" s="54" t="s">
        <v>575</v>
      </c>
      <c r="U31" s="54" t="s">
        <v>576</v>
      </c>
      <c r="V31" s="54" t="s">
        <v>577</v>
      </c>
      <c r="W31" s="54" t="s">
        <v>578</v>
      </c>
      <c r="X31" s="54" t="s">
        <v>579</v>
      </c>
      <c r="Y31" s="54" t="s">
        <v>171</v>
      </c>
      <c r="Z31" s="54">
        <v>18295.0</v>
      </c>
      <c r="AA31" s="54" t="s">
        <v>580</v>
      </c>
      <c r="AB31" s="54" t="s">
        <v>581</v>
      </c>
      <c r="AC31" s="54" t="s">
        <v>582</v>
      </c>
      <c r="AD31" s="54" t="s">
        <v>583</v>
      </c>
      <c r="AE31" s="54" t="s">
        <v>584</v>
      </c>
      <c r="AF31" s="54" t="s">
        <v>585</v>
      </c>
      <c r="AG31" s="55"/>
      <c r="AH31" s="65" t="s">
        <v>586</v>
      </c>
      <c r="AI31" s="57" t="s">
        <v>587</v>
      </c>
      <c r="AJ31" s="71" t="b">
        <v>0</v>
      </c>
    </row>
    <row r="32">
      <c r="A32" s="49" t="s">
        <v>63</v>
      </c>
      <c r="B32" s="49" t="s">
        <v>64</v>
      </c>
      <c r="C32" s="72" t="s">
        <v>65</v>
      </c>
      <c r="D32" s="50" t="s">
        <v>66</v>
      </c>
      <c r="E32" s="51">
        <v>26.0</v>
      </c>
      <c r="F32" s="51">
        <v>18305.0</v>
      </c>
      <c r="G32" s="51">
        <v>19348.0</v>
      </c>
      <c r="H32" s="51">
        <v>1044.0</v>
      </c>
      <c r="I32" s="52" t="s">
        <v>508</v>
      </c>
      <c r="J32" s="53" t="s">
        <v>588</v>
      </c>
      <c r="K32" s="53" t="s">
        <v>41</v>
      </c>
      <c r="L32" s="54" t="s">
        <v>589</v>
      </c>
      <c r="M32" s="54" t="s">
        <v>41</v>
      </c>
      <c r="N32" s="54" t="s">
        <v>590</v>
      </c>
      <c r="O32" s="54" t="s">
        <v>44</v>
      </c>
      <c r="P32" s="54" t="s">
        <v>591</v>
      </c>
      <c r="Q32" s="54" t="s">
        <v>592</v>
      </c>
      <c r="R32" s="54" t="s">
        <v>593</v>
      </c>
      <c r="S32" s="54" t="s">
        <v>594</v>
      </c>
      <c r="T32" s="54" t="s">
        <v>595</v>
      </c>
      <c r="U32" s="54" t="s">
        <v>596</v>
      </c>
      <c r="V32" s="54" t="s">
        <v>597</v>
      </c>
      <c r="W32" s="54" t="s">
        <v>598</v>
      </c>
      <c r="X32" s="54" t="s">
        <v>599</v>
      </c>
      <c r="Y32" s="54" t="s">
        <v>600</v>
      </c>
      <c r="Z32" s="54">
        <v>19348.0</v>
      </c>
      <c r="AA32" s="54" t="s">
        <v>601</v>
      </c>
      <c r="AB32" s="54" t="s">
        <v>602</v>
      </c>
      <c r="AC32" s="54" t="s">
        <v>603</v>
      </c>
      <c r="AD32" s="54" t="s">
        <v>604</v>
      </c>
      <c r="AE32" s="54" t="s">
        <v>605</v>
      </c>
      <c r="AF32" s="54" t="s">
        <v>606</v>
      </c>
      <c r="AG32" s="55"/>
      <c r="AH32" s="54" t="s">
        <v>607</v>
      </c>
      <c r="AI32" s="57" t="s">
        <v>608</v>
      </c>
      <c r="AJ32" s="37" t="b">
        <v>0</v>
      </c>
    </row>
    <row r="33">
      <c r="A33" s="58" t="s">
        <v>87</v>
      </c>
      <c r="B33" s="58" t="s">
        <v>111</v>
      </c>
      <c r="C33" s="73" t="s">
        <v>64</v>
      </c>
      <c r="D33" s="50" t="s">
        <v>66</v>
      </c>
      <c r="E33" s="51">
        <v>27.0</v>
      </c>
      <c r="F33" s="51">
        <v>19345.0</v>
      </c>
      <c r="G33" s="51">
        <v>19518.0</v>
      </c>
      <c r="H33" s="51">
        <v>174.0</v>
      </c>
      <c r="I33" s="52" t="s">
        <v>508</v>
      </c>
      <c r="J33" s="53" t="s">
        <v>609</v>
      </c>
      <c r="K33" s="53" t="s">
        <v>41</v>
      </c>
      <c r="L33" s="54" t="s">
        <v>610</v>
      </c>
      <c r="M33" s="54" t="s">
        <v>41</v>
      </c>
      <c r="N33" s="54" t="s">
        <v>611</v>
      </c>
      <c r="O33" s="54" t="s">
        <v>329</v>
      </c>
      <c r="P33" s="54" t="s">
        <v>612</v>
      </c>
      <c r="Q33" s="54" t="s">
        <v>613</v>
      </c>
      <c r="R33" s="54" t="s">
        <v>614</v>
      </c>
      <c r="S33" s="54" t="s">
        <v>615</v>
      </c>
      <c r="T33" s="54" t="s">
        <v>616</v>
      </c>
      <c r="U33" s="54" t="s">
        <v>617</v>
      </c>
      <c r="V33" s="54" t="s">
        <v>618</v>
      </c>
      <c r="W33" s="54" t="s">
        <v>619</v>
      </c>
      <c r="X33" s="54" t="s">
        <v>126</v>
      </c>
      <c r="Y33" s="54" t="s">
        <v>171</v>
      </c>
      <c r="Z33" s="54">
        <v>19518.0</v>
      </c>
      <c r="AA33" s="54" t="s">
        <v>620</v>
      </c>
      <c r="AB33" s="54" t="s">
        <v>621</v>
      </c>
      <c r="AC33" s="54" t="s">
        <v>57</v>
      </c>
      <c r="AD33" s="54" t="s">
        <v>622</v>
      </c>
      <c r="AE33" s="54" t="s">
        <v>623</v>
      </c>
      <c r="AF33" s="54" t="s">
        <v>624</v>
      </c>
      <c r="AG33" s="55"/>
      <c r="AH33" s="54" t="s">
        <v>625</v>
      </c>
      <c r="AI33" s="57" t="s">
        <v>626</v>
      </c>
      <c r="AJ33" s="37" t="b">
        <v>0</v>
      </c>
    </row>
    <row r="34">
      <c r="A34" s="58" t="s">
        <v>110</v>
      </c>
      <c r="B34" s="58" t="s">
        <v>111</v>
      </c>
      <c r="C34" s="73" t="s">
        <v>87</v>
      </c>
      <c r="D34" s="50" t="s">
        <v>66</v>
      </c>
      <c r="E34" s="51">
        <v>28.0</v>
      </c>
      <c r="F34" s="51">
        <v>19523.0</v>
      </c>
      <c r="G34" s="51">
        <v>20083.0</v>
      </c>
      <c r="H34" s="51">
        <v>561.0</v>
      </c>
      <c r="I34" s="52" t="s">
        <v>508</v>
      </c>
      <c r="J34" s="53" t="s">
        <v>627</v>
      </c>
      <c r="K34" s="53" t="s">
        <v>628</v>
      </c>
      <c r="L34" s="54" t="s">
        <v>629</v>
      </c>
      <c r="M34" s="54" t="s">
        <v>41</v>
      </c>
      <c r="N34" s="54" t="s">
        <v>630</v>
      </c>
      <c r="O34" s="54" t="s">
        <v>395</v>
      </c>
      <c r="P34" s="54" t="s">
        <v>513</v>
      </c>
      <c r="Q34" s="54" t="s">
        <v>613</v>
      </c>
      <c r="R34" s="54" t="s">
        <v>631</v>
      </c>
      <c r="S34" s="54" t="s">
        <v>632</v>
      </c>
      <c r="T34" s="54" t="s">
        <v>633</v>
      </c>
      <c r="U34" s="54" t="s">
        <v>634</v>
      </c>
      <c r="V34" s="54" t="s">
        <v>101</v>
      </c>
      <c r="W34" s="54" t="s">
        <v>635</v>
      </c>
      <c r="X34" s="54" t="s">
        <v>101</v>
      </c>
      <c r="Y34" s="54" t="s">
        <v>148</v>
      </c>
      <c r="Z34" s="54">
        <v>20083.0</v>
      </c>
      <c r="AA34" s="54" t="s">
        <v>636</v>
      </c>
      <c r="AB34" s="54" t="s">
        <v>637</v>
      </c>
      <c r="AC34" s="74" t="s">
        <v>57</v>
      </c>
      <c r="AD34" s="54" t="s">
        <v>638</v>
      </c>
      <c r="AE34" s="54" t="s">
        <v>639</v>
      </c>
      <c r="AF34" s="54" t="s">
        <v>563</v>
      </c>
      <c r="AG34" s="55"/>
      <c r="AH34" s="54" t="s">
        <v>640</v>
      </c>
      <c r="AI34" s="47" t="s">
        <v>62</v>
      </c>
      <c r="AJ34" s="37" t="b">
        <v>0</v>
      </c>
    </row>
    <row r="35">
      <c r="A35" s="58" t="s">
        <v>64</v>
      </c>
      <c r="B35" s="58" t="s">
        <v>111</v>
      </c>
      <c r="C35" s="73" t="s">
        <v>63</v>
      </c>
      <c r="D35" s="50" t="s">
        <v>66</v>
      </c>
      <c r="E35" s="51">
        <v>29.0</v>
      </c>
      <c r="F35" s="51">
        <v>20080.0</v>
      </c>
      <c r="G35" s="51">
        <v>20646.0</v>
      </c>
      <c r="H35" s="51">
        <v>567.0</v>
      </c>
      <c r="I35" s="52" t="s">
        <v>508</v>
      </c>
      <c r="J35" s="53" t="s">
        <v>641</v>
      </c>
      <c r="K35" s="53" t="s">
        <v>41</v>
      </c>
      <c r="L35" s="66" t="s">
        <v>642</v>
      </c>
      <c r="M35" s="54" t="s">
        <v>41</v>
      </c>
      <c r="N35" s="54" t="s">
        <v>643</v>
      </c>
      <c r="O35" s="54" t="s">
        <v>644</v>
      </c>
      <c r="P35" s="54" t="s">
        <v>513</v>
      </c>
      <c r="Q35" s="54" t="s">
        <v>645</v>
      </c>
      <c r="R35" s="54" t="s">
        <v>646</v>
      </c>
      <c r="S35" s="54" t="s">
        <v>647</v>
      </c>
      <c r="T35" s="54" t="s">
        <v>648</v>
      </c>
      <c r="U35" s="54" t="s">
        <v>649</v>
      </c>
      <c r="V35" s="54" t="s">
        <v>650</v>
      </c>
      <c r="W35" s="54" t="s">
        <v>651</v>
      </c>
      <c r="X35" s="54" t="s">
        <v>652</v>
      </c>
      <c r="Y35" s="54" t="s">
        <v>653</v>
      </c>
      <c r="Z35" s="54">
        <v>20646.0</v>
      </c>
      <c r="AA35" s="54" t="s">
        <v>654</v>
      </c>
      <c r="AB35" s="54" t="s">
        <v>655</v>
      </c>
      <c r="AC35" s="54" t="s">
        <v>151</v>
      </c>
      <c r="AD35" s="54" t="s">
        <v>656</v>
      </c>
      <c r="AE35" s="54" t="s">
        <v>657</v>
      </c>
      <c r="AF35" s="54" t="s">
        <v>563</v>
      </c>
      <c r="AG35" s="55"/>
      <c r="AH35" s="54" t="s">
        <v>658</v>
      </c>
      <c r="AI35" s="57" t="s">
        <v>659</v>
      </c>
      <c r="AJ35" s="37" t="b">
        <v>0</v>
      </c>
    </row>
    <row r="36">
      <c r="A36" s="58" t="s">
        <v>156</v>
      </c>
      <c r="B36" s="58" t="s">
        <v>111</v>
      </c>
      <c r="C36" s="73" t="s">
        <v>110</v>
      </c>
      <c r="D36" s="50" t="s">
        <v>177</v>
      </c>
      <c r="E36" s="51">
        <v>30.0</v>
      </c>
      <c r="F36" s="51">
        <v>20691.0</v>
      </c>
      <c r="G36" s="51">
        <v>21416.0</v>
      </c>
      <c r="H36" s="51">
        <v>726.0</v>
      </c>
      <c r="I36" s="52" t="s">
        <v>508</v>
      </c>
      <c r="J36" s="53" t="s">
        <v>660</v>
      </c>
      <c r="K36" s="53" t="s">
        <v>41</v>
      </c>
      <c r="L36" s="66" t="s">
        <v>661</v>
      </c>
      <c r="M36" s="54" t="s">
        <v>41</v>
      </c>
      <c r="N36" s="54" t="s">
        <v>662</v>
      </c>
      <c r="O36" s="54" t="s">
        <v>512</v>
      </c>
      <c r="P36" s="54" t="s">
        <v>663</v>
      </c>
      <c r="Q36" s="54" t="s">
        <v>664</v>
      </c>
      <c r="R36" s="54" t="s">
        <v>665</v>
      </c>
      <c r="S36" s="54" t="s">
        <v>666</v>
      </c>
      <c r="T36" s="54" t="s">
        <v>667</v>
      </c>
      <c r="U36" s="54" t="s">
        <v>668</v>
      </c>
      <c r="V36" s="54" t="s">
        <v>669</v>
      </c>
      <c r="W36" s="54" t="s">
        <v>670</v>
      </c>
      <c r="X36" s="54" t="s">
        <v>671</v>
      </c>
      <c r="Y36" s="54" t="s">
        <v>171</v>
      </c>
      <c r="Z36" s="54">
        <v>21362.0</v>
      </c>
      <c r="AA36" s="54" t="s">
        <v>672</v>
      </c>
      <c r="AB36" s="65" t="s">
        <v>673</v>
      </c>
      <c r="AC36" s="65" t="s">
        <v>674</v>
      </c>
      <c r="AD36" s="54" t="s">
        <v>675</v>
      </c>
      <c r="AE36" s="54" t="s">
        <v>676</v>
      </c>
      <c r="AF36" s="54" t="s">
        <v>677</v>
      </c>
      <c r="AG36" s="55"/>
      <c r="AH36" s="54" t="s">
        <v>678</v>
      </c>
      <c r="AI36" s="47" t="s">
        <v>62</v>
      </c>
      <c r="AJ36" s="37" t="b">
        <v>0</v>
      </c>
    </row>
    <row r="37">
      <c r="A37" s="58" t="s">
        <v>64</v>
      </c>
      <c r="B37" s="58"/>
      <c r="C37" s="73"/>
      <c r="D37" s="50"/>
      <c r="E37" s="63">
        <v>31.0</v>
      </c>
      <c r="F37" s="63">
        <v>21199.0</v>
      </c>
      <c r="G37" s="63">
        <v>21600.0</v>
      </c>
      <c r="H37" s="63">
        <v>401.0</v>
      </c>
      <c r="I37" s="75" t="s">
        <v>508</v>
      </c>
      <c r="J37" s="53" t="s">
        <v>679</v>
      </c>
      <c r="K37" s="53" t="s">
        <v>41</v>
      </c>
      <c r="L37" s="66" t="s">
        <v>680</v>
      </c>
      <c r="M37" s="54" t="s">
        <v>115</v>
      </c>
      <c r="N37" s="54" t="s">
        <v>681</v>
      </c>
      <c r="O37" s="54" t="s">
        <v>681</v>
      </c>
      <c r="P37" s="54" t="s">
        <v>682</v>
      </c>
      <c r="Q37" s="54" t="s">
        <v>683</v>
      </c>
      <c r="R37" s="54" t="s">
        <v>681</v>
      </c>
      <c r="S37" s="54" t="s">
        <v>681</v>
      </c>
      <c r="T37" s="54" t="s">
        <v>681</v>
      </c>
      <c r="U37" s="54" t="s">
        <v>681</v>
      </c>
      <c r="V37" s="54" t="s">
        <v>684</v>
      </c>
      <c r="W37" s="54" t="s">
        <v>685</v>
      </c>
      <c r="X37" s="54" t="s">
        <v>684</v>
      </c>
      <c r="Y37" s="54" t="s">
        <v>171</v>
      </c>
      <c r="Z37" s="54">
        <v>21600.0</v>
      </c>
      <c r="AA37" s="54" t="s">
        <v>686</v>
      </c>
      <c r="AB37" s="65" t="s">
        <v>687</v>
      </c>
      <c r="AC37" s="65" t="s">
        <v>677</v>
      </c>
      <c r="AD37" s="54" t="s">
        <v>688</v>
      </c>
      <c r="AE37" s="54" t="s">
        <v>689</v>
      </c>
      <c r="AF37" s="54"/>
      <c r="AG37" s="55"/>
      <c r="AH37" s="54" t="s">
        <v>690</v>
      </c>
      <c r="AI37" s="47"/>
      <c r="AJ37" s="37" t="b">
        <v>0</v>
      </c>
    </row>
    <row r="38">
      <c r="A38" s="58" t="s">
        <v>176</v>
      </c>
      <c r="B38" s="58" t="s">
        <v>111</v>
      </c>
      <c r="C38" s="73" t="s">
        <v>156</v>
      </c>
      <c r="D38" s="50" t="s">
        <v>66</v>
      </c>
      <c r="E38" s="63">
        <v>32.0</v>
      </c>
      <c r="F38" s="51">
        <v>21560.0</v>
      </c>
      <c r="G38" s="51">
        <v>21916.0</v>
      </c>
      <c r="H38" s="51">
        <v>357.0</v>
      </c>
      <c r="I38" s="52" t="s">
        <v>508</v>
      </c>
      <c r="J38" s="53" t="s">
        <v>691</v>
      </c>
      <c r="K38" s="53" t="s">
        <v>692</v>
      </c>
      <c r="L38" s="66" t="s">
        <v>693</v>
      </c>
      <c r="M38" s="54" t="s">
        <v>694</v>
      </c>
      <c r="N38" s="54" t="s">
        <v>695</v>
      </c>
      <c r="O38" s="54" t="s">
        <v>696</v>
      </c>
      <c r="P38" s="54" t="s">
        <v>697</v>
      </c>
      <c r="Q38" s="62" t="s">
        <v>698</v>
      </c>
      <c r="R38" s="54" t="s">
        <v>699</v>
      </c>
      <c r="S38" s="54" t="s">
        <v>700</v>
      </c>
      <c r="T38" s="54" t="s">
        <v>701</v>
      </c>
      <c r="U38" s="54" t="s">
        <v>702</v>
      </c>
      <c r="V38" s="54" t="s">
        <v>703</v>
      </c>
      <c r="W38" s="76" t="s">
        <v>704</v>
      </c>
      <c r="X38" s="54" t="s">
        <v>705</v>
      </c>
      <c r="Y38" s="54" t="s">
        <v>706</v>
      </c>
      <c r="Z38" s="54" t="s">
        <v>707</v>
      </c>
      <c r="AA38" s="54" t="s">
        <v>708</v>
      </c>
      <c r="AB38" s="54" t="s">
        <v>709</v>
      </c>
      <c r="AC38" s="54" t="s">
        <v>710</v>
      </c>
      <c r="AD38" s="55"/>
      <c r="AE38" s="54" t="s">
        <v>711</v>
      </c>
      <c r="AF38" s="54" t="s">
        <v>712</v>
      </c>
      <c r="AG38" s="55"/>
      <c r="AH38" s="55"/>
      <c r="AI38" s="57" t="s">
        <v>713</v>
      </c>
      <c r="AJ38" s="69" t="b">
        <v>0</v>
      </c>
    </row>
    <row r="39">
      <c r="A39" s="58" t="s">
        <v>88</v>
      </c>
      <c r="B39" s="58" t="s">
        <v>111</v>
      </c>
      <c r="C39" s="77" t="s">
        <v>176</v>
      </c>
      <c r="D39" s="50" t="s">
        <v>66</v>
      </c>
      <c r="E39" s="63">
        <v>33.0</v>
      </c>
      <c r="F39" s="51">
        <v>21916.0</v>
      </c>
      <c r="G39" s="51">
        <v>22779.0</v>
      </c>
      <c r="H39" s="51">
        <v>864.0</v>
      </c>
      <c r="I39" s="75" t="s">
        <v>508</v>
      </c>
      <c r="J39" s="53" t="s">
        <v>714</v>
      </c>
      <c r="K39" s="53" t="s">
        <v>41</v>
      </c>
      <c r="L39" s="54" t="s">
        <v>715</v>
      </c>
      <c r="M39" s="54" t="s">
        <v>716</v>
      </c>
      <c r="N39" s="54" t="s">
        <v>717</v>
      </c>
      <c r="O39" s="54" t="s">
        <v>718</v>
      </c>
      <c r="P39" s="54" t="s">
        <v>719</v>
      </c>
      <c r="Q39" s="54" t="s">
        <v>720</v>
      </c>
      <c r="R39" s="54" t="s">
        <v>721</v>
      </c>
      <c r="S39" s="54" t="s">
        <v>722</v>
      </c>
      <c r="T39" s="54" t="s">
        <v>723</v>
      </c>
      <c r="U39" s="54" t="s">
        <v>724</v>
      </c>
      <c r="V39" s="54" t="s">
        <v>725</v>
      </c>
      <c r="W39" s="54" t="s">
        <v>726</v>
      </c>
      <c r="X39" s="54" t="s">
        <v>727</v>
      </c>
      <c r="Y39" s="54" t="s">
        <v>358</v>
      </c>
      <c r="Z39" s="54">
        <v>22779.0</v>
      </c>
      <c r="AA39" s="54" t="s">
        <v>728</v>
      </c>
      <c r="AB39" s="54" t="s">
        <v>729</v>
      </c>
      <c r="AC39" s="54" t="s">
        <v>730</v>
      </c>
      <c r="AD39" s="54" t="s">
        <v>731</v>
      </c>
      <c r="AE39" s="54" t="s">
        <v>732</v>
      </c>
      <c r="AF39" s="54" t="s">
        <v>733</v>
      </c>
      <c r="AG39" s="54" t="s">
        <v>681</v>
      </c>
      <c r="AH39" s="54" t="s">
        <v>734</v>
      </c>
      <c r="AI39" s="57" t="s">
        <v>735</v>
      </c>
      <c r="AJ39" s="71" t="b">
        <v>0</v>
      </c>
    </row>
    <row r="40">
      <c r="A40" s="58" t="s">
        <v>65</v>
      </c>
      <c r="B40" s="58" t="s">
        <v>111</v>
      </c>
      <c r="C40" s="70" t="s">
        <v>88</v>
      </c>
      <c r="D40" s="50" t="s">
        <v>66</v>
      </c>
      <c r="E40" s="63">
        <v>34.0</v>
      </c>
      <c r="F40" s="51">
        <v>22816.0</v>
      </c>
      <c r="G40" s="51">
        <v>23292.0</v>
      </c>
      <c r="H40" s="51">
        <v>477.0</v>
      </c>
      <c r="I40" s="52" t="s">
        <v>508</v>
      </c>
      <c r="J40" s="53" t="s">
        <v>736</v>
      </c>
      <c r="K40" s="53" t="s">
        <v>737</v>
      </c>
      <c r="L40" s="66" t="s">
        <v>738</v>
      </c>
      <c r="M40" s="54" t="s">
        <v>41</v>
      </c>
      <c r="N40" s="54" t="s">
        <v>739</v>
      </c>
      <c r="O40" s="54" t="s">
        <v>740</v>
      </c>
      <c r="P40" s="54" t="s">
        <v>741</v>
      </c>
      <c r="Q40" s="54" t="s">
        <v>742</v>
      </c>
      <c r="R40" s="54" t="s">
        <v>743</v>
      </c>
      <c r="S40" s="54" t="s">
        <v>744</v>
      </c>
      <c r="T40" s="54" t="s">
        <v>745</v>
      </c>
      <c r="U40" s="54" t="s">
        <v>746</v>
      </c>
      <c r="V40" s="54" t="s">
        <v>747</v>
      </c>
      <c r="W40" s="54" t="s">
        <v>748</v>
      </c>
      <c r="X40" s="54">
        <v>51.0</v>
      </c>
      <c r="Y40" s="54" t="s">
        <v>749</v>
      </c>
      <c r="Z40" s="54">
        <v>23292.0</v>
      </c>
      <c r="AA40" s="54" t="s">
        <v>750</v>
      </c>
      <c r="AB40" s="54" t="s">
        <v>751</v>
      </c>
      <c r="AC40" s="54" t="s">
        <v>752</v>
      </c>
      <c r="AD40" s="54" t="s">
        <v>753</v>
      </c>
      <c r="AE40" s="54" t="s">
        <v>754</v>
      </c>
      <c r="AF40" s="54" t="s">
        <v>755</v>
      </c>
      <c r="AG40" s="55"/>
      <c r="AH40" s="54" t="s">
        <v>756</v>
      </c>
      <c r="AI40" s="57" t="s">
        <v>757</v>
      </c>
      <c r="AJ40" s="37" t="b">
        <v>0</v>
      </c>
    </row>
    <row r="41">
      <c r="A41" s="49" t="s">
        <v>63</v>
      </c>
      <c r="B41" s="49" t="s">
        <v>64</v>
      </c>
      <c r="C41" s="72" t="s">
        <v>65</v>
      </c>
      <c r="D41" s="50" t="s">
        <v>66</v>
      </c>
      <c r="E41" s="63">
        <v>35.0</v>
      </c>
      <c r="F41" s="51">
        <v>23343.0</v>
      </c>
      <c r="G41" s="51">
        <v>23753.0</v>
      </c>
      <c r="H41" s="51">
        <v>411.0</v>
      </c>
      <c r="I41" s="52" t="s">
        <v>508</v>
      </c>
      <c r="J41" s="54" t="s">
        <v>758</v>
      </c>
      <c r="K41" s="54" t="s">
        <v>41</v>
      </c>
      <c r="L41" s="66" t="s">
        <v>759</v>
      </c>
      <c r="M41" s="54" t="s">
        <v>41</v>
      </c>
      <c r="N41" s="54" t="s">
        <v>760</v>
      </c>
      <c r="O41" s="54" t="s">
        <v>761</v>
      </c>
      <c r="P41" s="54" t="s">
        <v>513</v>
      </c>
      <c r="Q41" s="54" t="s">
        <v>645</v>
      </c>
      <c r="R41" s="54" t="s">
        <v>762</v>
      </c>
      <c r="S41" s="54" t="s">
        <v>763</v>
      </c>
      <c r="T41" s="54" t="s">
        <v>764</v>
      </c>
      <c r="U41" s="54" t="s">
        <v>765</v>
      </c>
      <c r="V41" s="54" t="s">
        <v>766</v>
      </c>
      <c r="W41" s="76" t="s">
        <v>767</v>
      </c>
      <c r="X41" s="54" t="s">
        <v>768</v>
      </c>
      <c r="Y41" s="54" t="s">
        <v>769</v>
      </c>
      <c r="Z41" s="54">
        <v>23343.0</v>
      </c>
      <c r="AA41" s="54" t="s">
        <v>770</v>
      </c>
      <c r="AB41" s="54" t="s">
        <v>771</v>
      </c>
      <c r="AC41" s="54" t="s">
        <v>772</v>
      </c>
      <c r="AD41" s="54" t="s">
        <v>773</v>
      </c>
      <c r="AE41" s="54" t="s">
        <v>774</v>
      </c>
      <c r="AF41" s="54" t="s">
        <v>57</v>
      </c>
      <c r="AG41" s="55"/>
      <c r="AH41" s="54" t="s">
        <v>57</v>
      </c>
      <c r="AI41" s="57" t="s">
        <v>775</v>
      </c>
      <c r="AJ41" s="37" t="b">
        <v>0</v>
      </c>
    </row>
    <row r="42">
      <c r="A42" s="58" t="s">
        <v>87</v>
      </c>
      <c r="B42" s="58" t="s">
        <v>111</v>
      </c>
      <c r="C42" s="73" t="s">
        <v>64</v>
      </c>
      <c r="D42" s="50" t="s">
        <v>66</v>
      </c>
      <c r="E42" s="63">
        <v>36.0</v>
      </c>
      <c r="F42" s="51">
        <v>23750.0</v>
      </c>
      <c r="G42" s="51">
        <v>24688.0</v>
      </c>
      <c r="H42" s="51">
        <v>939.0</v>
      </c>
      <c r="I42" s="52" t="s">
        <v>508</v>
      </c>
      <c r="J42" s="54" t="s">
        <v>776</v>
      </c>
      <c r="K42" s="54" t="s">
        <v>41</v>
      </c>
      <c r="L42" s="66" t="s">
        <v>777</v>
      </c>
      <c r="M42" s="54" t="s">
        <v>41</v>
      </c>
      <c r="N42" s="54" t="s">
        <v>778</v>
      </c>
      <c r="O42" s="54" t="s">
        <v>395</v>
      </c>
      <c r="P42" s="54" t="s">
        <v>779</v>
      </c>
      <c r="Q42" s="54" t="s">
        <v>780</v>
      </c>
      <c r="R42" s="54" t="s">
        <v>781</v>
      </c>
      <c r="S42" s="54" t="s">
        <v>782</v>
      </c>
      <c r="T42" s="54" t="s">
        <v>783</v>
      </c>
      <c r="U42" s="54" t="s">
        <v>784</v>
      </c>
      <c r="V42" s="54" t="s">
        <v>785</v>
      </c>
      <c r="W42" s="54" t="s">
        <v>786</v>
      </c>
      <c r="X42" s="54"/>
      <c r="Y42" s="54" t="s">
        <v>358</v>
      </c>
      <c r="Z42" s="54">
        <v>24688.0</v>
      </c>
      <c r="AA42" s="54" t="s">
        <v>787</v>
      </c>
      <c r="AB42" s="54" t="s">
        <v>788</v>
      </c>
      <c r="AC42" s="54" t="s">
        <v>789</v>
      </c>
      <c r="AD42" s="54" t="s">
        <v>790</v>
      </c>
      <c r="AE42" s="54" t="s">
        <v>791</v>
      </c>
      <c r="AF42" s="54" t="s">
        <v>792</v>
      </c>
      <c r="AG42" s="55"/>
      <c r="AH42" s="54" t="s">
        <v>793</v>
      </c>
      <c r="AI42" s="57" t="s">
        <v>794</v>
      </c>
      <c r="AJ42" s="37" t="b">
        <v>0</v>
      </c>
    </row>
    <row r="43">
      <c r="A43" s="58" t="s">
        <v>110</v>
      </c>
      <c r="B43" s="58" t="s">
        <v>111</v>
      </c>
      <c r="C43" s="73" t="s">
        <v>87</v>
      </c>
      <c r="D43" s="50" t="s">
        <v>66</v>
      </c>
      <c r="E43" s="63">
        <v>37.0</v>
      </c>
      <c r="F43" s="51">
        <v>24688.0</v>
      </c>
      <c r="G43" s="51">
        <v>25041.0</v>
      </c>
      <c r="H43" s="51">
        <v>354.0</v>
      </c>
      <c r="I43" s="52" t="s">
        <v>508</v>
      </c>
      <c r="J43" s="54" t="s">
        <v>795</v>
      </c>
      <c r="K43" s="54" t="s">
        <v>796</v>
      </c>
      <c r="L43" s="66" t="s">
        <v>797</v>
      </c>
      <c r="M43" s="54" t="s">
        <v>41</v>
      </c>
      <c r="N43" s="54" t="s">
        <v>798</v>
      </c>
      <c r="O43" s="54" t="s">
        <v>395</v>
      </c>
      <c r="P43" s="54" t="s">
        <v>799</v>
      </c>
      <c r="Q43" s="54" t="s">
        <v>800</v>
      </c>
      <c r="R43" s="54" t="s">
        <v>801</v>
      </c>
      <c r="S43" s="54" t="s">
        <v>802</v>
      </c>
      <c r="T43" s="54" t="s">
        <v>803</v>
      </c>
      <c r="U43" s="54" t="s">
        <v>802</v>
      </c>
      <c r="V43" s="54" t="s">
        <v>521</v>
      </c>
      <c r="W43" s="54" t="s">
        <v>804</v>
      </c>
      <c r="X43" s="54" t="s">
        <v>805</v>
      </c>
      <c r="Y43" s="54" t="s">
        <v>358</v>
      </c>
      <c r="Z43" s="54">
        <v>25041.0</v>
      </c>
      <c r="AA43" s="78" t="s">
        <v>601</v>
      </c>
      <c r="AB43" s="54" t="s">
        <v>806</v>
      </c>
      <c r="AC43" s="54" t="s">
        <v>57</v>
      </c>
      <c r="AD43" s="78" t="s">
        <v>807</v>
      </c>
      <c r="AE43" s="54" t="s">
        <v>808</v>
      </c>
      <c r="AF43" s="79" t="s">
        <v>563</v>
      </c>
      <c r="AG43" s="55"/>
      <c r="AH43" s="79" t="s">
        <v>809</v>
      </c>
      <c r="AI43" s="47" t="s">
        <v>62</v>
      </c>
      <c r="AJ43" s="37" t="b">
        <v>0</v>
      </c>
    </row>
    <row r="44">
      <c r="A44" s="58"/>
      <c r="B44" s="58"/>
      <c r="C44" s="73"/>
      <c r="D44" s="50"/>
      <c r="E44" s="51"/>
      <c r="F44" s="63">
        <v>25072.0</v>
      </c>
      <c r="G44" s="63">
        <v>25155.0</v>
      </c>
      <c r="H44" s="63">
        <v>84.0</v>
      </c>
      <c r="I44" s="75" t="s">
        <v>508</v>
      </c>
      <c r="J44" s="54" t="s">
        <v>810</v>
      </c>
      <c r="K44" s="54" t="s">
        <v>41</v>
      </c>
      <c r="L44" s="66" t="s">
        <v>680</v>
      </c>
      <c r="M44" s="54" t="s">
        <v>41</v>
      </c>
      <c r="N44" s="54" t="s">
        <v>681</v>
      </c>
      <c r="O44" s="54" t="s">
        <v>681</v>
      </c>
      <c r="P44" s="54" t="s">
        <v>811</v>
      </c>
      <c r="Q44" s="54" t="s">
        <v>812</v>
      </c>
      <c r="R44" s="54" t="s">
        <v>681</v>
      </c>
      <c r="S44" s="54" t="s">
        <v>681</v>
      </c>
      <c r="T44" s="54" t="s">
        <v>681</v>
      </c>
      <c r="U44" s="54" t="s">
        <v>681</v>
      </c>
      <c r="V44" s="54" t="s">
        <v>813</v>
      </c>
      <c r="W44" s="54" t="s">
        <v>814</v>
      </c>
      <c r="X44" s="54" t="s">
        <v>815</v>
      </c>
      <c r="Y44" s="54" t="s">
        <v>171</v>
      </c>
      <c r="Z44" s="54">
        <v>25155.0</v>
      </c>
      <c r="AA44" s="54" t="s">
        <v>816</v>
      </c>
      <c r="AB44" s="54" t="s">
        <v>817</v>
      </c>
      <c r="AC44" s="54" t="s">
        <v>57</v>
      </c>
      <c r="AD44" s="54" t="s">
        <v>818</v>
      </c>
      <c r="AE44" s="54" t="s">
        <v>819</v>
      </c>
      <c r="AF44" s="54" t="s">
        <v>563</v>
      </c>
      <c r="AG44" s="55"/>
      <c r="AH44" s="54" t="s">
        <v>755</v>
      </c>
      <c r="AI44" s="80"/>
      <c r="AJ44" s="37" t="b">
        <v>0</v>
      </c>
    </row>
    <row r="45">
      <c r="A45" s="81" t="s">
        <v>64</v>
      </c>
      <c r="B45" s="81" t="s">
        <v>111</v>
      </c>
      <c r="C45" s="82" t="s">
        <v>63</v>
      </c>
      <c r="D45" s="83" t="s">
        <v>820</v>
      </c>
      <c r="E45" s="84">
        <v>37.0</v>
      </c>
      <c r="F45" s="84">
        <v>25040.0</v>
      </c>
      <c r="G45" s="84">
        <v>25180.0</v>
      </c>
      <c r="H45" s="84">
        <v>141.0</v>
      </c>
      <c r="I45" s="85" t="s">
        <v>67</v>
      </c>
      <c r="J45" s="86" t="s">
        <v>821</v>
      </c>
      <c r="K45" s="86" t="s">
        <v>822</v>
      </c>
      <c r="L45" s="87" t="s">
        <v>823</v>
      </c>
      <c r="M45" s="86" t="s">
        <v>824</v>
      </c>
      <c r="N45" s="86" t="s">
        <v>825</v>
      </c>
      <c r="O45" s="86" t="s">
        <v>826</v>
      </c>
      <c r="P45" s="86" t="s">
        <v>827</v>
      </c>
      <c r="Q45" s="86" t="s">
        <v>828</v>
      </c>
      <c r="R45" s="86" t="s">
        <v>829</v>
      </c>
      <c r="S45" s="86" t="s">
        <v>830</v>
      </c>
      <c r="T45" s="86" t="s">
        <v>831</v>
      </c>
      <c r="U45" s="86" t="s">
        <v>832</v>
      </c>
      <c r="V45" s="86" t="s">
        <v>833</v>
      </c>
      <c r="W45" s="86" t="s">
        <v>834</v>
      </c>
      <c r="X45" s="86" t="s">
        <v>835</v>
      </c>
      <c r="Y45" s="86" t="s">
        <v>836</v>
      </c>
      <c r="Z45" s="86" t="s">
        <v>837</v>
      </c>
      <c r="AA45" s="86" t="s">
        <v>837</v>
      </c>
      <c r="AB45" s="86" t="s">
        <v>817</v>
      </c>
      <c r="AC45" s="86" t="s">
        <v>151</v>
      </c>
      <c r="AD45" s="86" t="s">
        <v>838</v>
      </c>
      <c r="AE45" s="86" t="s">
        <v>151</v>
      </c>
      <c r="AF45" s="86" t="s">
        <v>839</v>
      </c>
      <c r="AG45" s="88"/>
      <c r="AH45" s="86" t="s">
        <v>839</v>
      </c>
      <c r="AI45" s="89" t="s">
        <v>840</v>
      </c>
      <c r="AJ45" s="37" t="b">
        <v>0</v>
      </c>
    </row>
    <row r="46">
      <c r="A46" s="58" t="s">
        <v>156</v>
      </c>
      <c r="B46" s="58" t="s">
        <v>111</v>
      </c>
      <c r="C46" s="73" t="s">
        <v>110</v>
      </c>
      <c r="D46" s="50" t="s">
        <v>177</v>
      </c>
      <c r="E46" s="51">
        <v>38.0</v>
      </c>
      <c r="F46" s="51">
        <v>25152.0</v>
      </c>
      <c r="G46" s="51">
        <v>25265.0</v>
      </c>
      <c r="H46" s="51">
        <v>114.0</v>
      </c>
      <c r="I46" s="52" t="s">
        <v>508</v>
      </c>
      <c r="J46" s="53" t="s">
        <v>841</v>
      </c>
      <c r="K46" s="53" t="s">
        <v>824</v>
      </c>
      <c r="L46" s="54" t="s">
        <v>842</v>
      </c>
      <c r="M46" s="54" t="s">
        <v>41</v>
      </c>
      <c r="N46" s="54" t="s">
        <v>843</v>
      </c>
      <c r="O46" s="54" t="s">
        <v>844</v>
      </c>
      <c r="P46" s="54" t="s">
        <v>845</v>
      </c>
      <c r="Q46" s="54" t="s">
        <v>846</v>
      </c>
      <c r="R46" s="54" t="s">
        <v>847</v>
      </c>
      <c r="S46" s="54" t="s">
        <v>830</v>
      </c>
      <c r="T46" s="54" t="s">
        <v>831</v>
      </c>
      <c r="U46" s="54" t="s">
        <v>832</v>
      </c>
      <c r="V46" s="54" t="s">
        <v>671</v>
      </c>
      <c r="W46" s="54" t="s">
        <v>671</v>
      </c>
      <c r="X46" s="54" t="s">
        <v>79</v>
      </c>
      <c r="Y46" s="54" t="s">
        <v>171</v>
      </c>
      <c r="Z46" s="54" t="s">
        <v>848</v>
      </c>
      <c r="AA46" s="54" t="s">
        <v>849</v>
      </c>
      <c r="AB46" s="54" t="s">
        <v>817</v>
      </c>
      <c r="AC46" s="54" t="s">
        <v>151</v>
      </c>
      <c r="AD46" s="54" t="s">
        <v>838</v>
      </c>
      <c r="AE46" s="54" t="s">
        <v>838</v>
      </c>
      <c r="AF46" s="54" t="s">
        <v>850</v>
      </c>
      <c r="AG46" s="55"/>
      <c r="AH46" s="54" t="s">
        <v>839</v>
      </c>
      <c r="AI46" s="47" t="s">
        <v>62</v>
      </c>
      <c r="AJ46" s="37" t="b">
        <v>0</v>
      </c>
    </row>
    <row r="47">
      <c r="A47" s="58" t="s">
        <v>176</v>
      </c>
      <c r="B47" s="58" t="s">
        <v>111</v>
      </c>
      <c r="C47" s="73" t="s">
        <v>156</v>
      </c>
      <c r="D47" s="50" t="s">
        <v>66</v>
      </c>
      <c r="E47" s="51">
        <v>39.0</v>
      </c>
      <c r="F47" s="51">
        <v>25349.0</v>
      </c>
      <c r="G47" s="51">
        <v>25576.0</v>
      </c>
      <c r="H47" s="51">
        <v>228.0</v>
      </c>
      <c r="I47" s="52" t="s">
        <v>508</v>
      </c>
      <c r="J47" s="53" t="s">
        <v>851</v>
      </c>
      <c r="K47" s="53" t="s">
        <v>852</v>
      </c>
      <c r="L47" s="66" t="s">
        <v>853</v>
      </c>
      <c r="M47" s="54" t="s">
        <v>854</v>
      </c>
      <c r="N47" s="54" t="s">
        <v>855</v>
      </c>
      <c r="O47" s="55"/>
      <c r="P47" s="54" t="s">
        <v>856</v>
      </c>
      <c r="Q47" s="62" t="s">
        <v>857</v>
      </c>
      <c r="R47" s="54" t="s">
        <v>858</v>
      </c>
      <c r="S47" s="54" t="s">
        <v>859</v>
      </c>
      <c r="T47" s="54" t="s">
        <v>860</v>
      </c>
      <c r="U47" s="54" t="s">
        <v>861</v>
      </c>
      <c r="V47" s="54" t="s">
        <v>862</v>
      </c>
      <c r="W47" s="76" t="s">
        <v>863</v>
      </c>
      <c r="X47" s="54" t="s">
        <v>864</v>
      </c>
      <c r="Y47" s="54" t="s">
        <v>865</v>
      </c>
      <c r="Z47" s="54" t="s">
        <v>866</v>
      </c>
      <c r="AA47" s="54" t="s">
        <v>867</v>
      </c>
      <c r="AB47" s="54" t="s">
        <v>868</v>
      </c>
      <c r="AC47" s="54" t="s">
        <v>869</v>
      </c>
      <c r="AD47" s="54" t="s">
        <v>870</v>
      </c>
      <c r="AE47" s="54" t="s">
        <v>871</v>
      </c>
      <c r="AF47" s="54" t="s">
        <v>872</v>
      </c>
      <c r="AG47" s="55"/>
      <c r="AH47" s="55"/>
      <c r="AI47" s="57" t="s">
        <v>873</v>
      </c>
      <c r="AJ47" s="90" t="b">
        <v>0</v>
      </c>
    </row>
    <row r="48">
      <c r="A48" s="58" t="s">
        <v>88</v>
      </c>
      <c r="B48" s="58" t="s">
        <v>111</v>
      </c>
      <c r="C48" s="70" t="s">
        <v>65</v>
      </c>
      <c r="D48" s="50" t="s">
        <v>66</v>
      </c>
      <c r="E48" s="51">
        <v>40.0</v>
      </c>
      <c r="F48" s="51">
        <v>25599.0</v>
      </c>
      <c r="G48" s="51">
        <v>26132.0</v>
      </c>
      <c r="H48" s="51">
        <v>534.0</v>
      </c>
      <c r="I48" s="52" t="s">
        <v>508</v>
      </c>
      <c r="J48" s="53" t="s">
        <v>874</v>
      </c>
      <c r="K48" s="53" t="s">
        <v>115</v>
      </c>
      <c r="L48" s="66" t="s">
        <v>875</v>
      </c>
      <c r="M48" s="54" t="s">
        <v>41</v>
      </c>
      <c r="N48" s="54" t="s">
        <v>876</v>
      </c>
      <c r="O48" s="54" t="s">
        <v>395</v>
      </c>
      <c r="P48" s="54" t="s">
        <v>550</v>
      </c>
      <c r="Q48" s="54" t="s">
        <v>877</v>
      </c>
      <c r="R48" s="54" t="s">
        <v>878</v>
      </c>
      <c r="S48" s="54" t="s">
        <v>879</v>
      </c>
      <c r="T48" s="54" t="s">
        <v>880</v>
      </c>
      <c r="U48" s="54" t="s">
        <v>881</v>
      </c>
      <c r="V48" s="54" t="s">
        <v>882</v>
      </c>
      <c r="W48" s="54" t="s">
        <v>883</v>
      </c>
      <c r="X48" s="54" t="s">
        <v>884</v>
      </c>
      <c r="Y48" s="54" t="s">
        <v>885</v>
      </c>
      <c r="Z48" s="54">
        <v>26132.0</v>
      </c>
      <c r="AA48" s="54" t="s">
        <v>886</v>
      </c>
      <c r="AB48" s="54" t="s">
        <v>887</v>
      </c>
      <c r="AC48" s="54" t="s">
        <v>57</v>
      </c>
      <c r="AD48" s="54" t="s">
        <v>888</v>
      </c>
      <c r="AE48" s="54" t="s">
        <v>889</v>
      </c>
      <c r="AF48" s="54" t="s">
        <v>755</v>
      </c>
      <c r="AG48" s="54" t="s">
        <v>837</v>
      </c>
      <c r="AH48" s="54" t="s">
        <v>890</v>
      </c>
      <c r="AI48" s="57" t="s">
        <v>891</v>
      </c>
      <c r="AJ48" s="37" t="b">
        <v>0</v>
      </c>
    </row>
    <row r="49">
      <c r="A49" s="58" t="s">
        <v>65</v>
      </c>
      <c r="B49" s="58" t="s">
        <v>111</v>
      </c>
      <c r="C49" s="70" t="s">
        <v>176</v>
      </c>
      <c r="D49" s="50" t="s">
        <v>66</v>
      </c>
      <c r="E49" s="51">
        <v>41.0</v>
      </c>
      <c r="F49" s="51">
        <v>26253.0</v>
      </c>
      <c r="G49" s="51">
        <v>26618.0</v>
      </c>
      <c r="H49" s="51">
        <v>366.0</v>
      </c>
      <c r="I49" s="52" t="s">
        <v>508</v>
      </c>
      <c r="J49" s="53" t="s">
        <v>892</v>
      </c>
      <c r="K49" s="53" t="s">
        <v>893</v>
      </c>
      <c r="L49" s="66" t="s">
        <v>894</v>
      </c>
      <c r="M49" s="54" t="s">
        <v>41</v>
      </c>
      <c r="N49" s="54" t="s">
        <v>895</v>
      </c>
      <c r="O49" s="54" t="s">
        <v>896</v>
      </c>
      <c r="P49" s="54" t="s">
        <v>827</v>
      </c>
      <c r="Q49" s="54" t="s">
        <v>645</v>
      </c>
      <c r="R49" s="54" t="s">
        <v>897</v>
      </c>
      <c r="S49" s="54" t="s">
        <v>898</v>
      </c>
      <c r="T49" s="54" t="s">
        <v>899</v>
      </c>
      <c r="U49" s="54" t="s">
        <v>900</v>
      </c>
      <c r="V49" s="54" t="s">
        <v>901</v>
      </c>
      <c r="W49" s="54" t="s">
        <v>902</v>
      </c>
      <c r="X49" s="54" t="s">
        <v>903</v>
      </c>
      <c r="Y49" s="54" t="s">
        <v>904</v>
      </c>
      <c r="Z49" s="54">
        <v>26564.0</v>
      </c>
      <c r="AA49" s="54" t="s">
        <v>905</v>
      </c>
      <c r="AB49" s="54" t="s">
        <v>906</v>
      </c>
      <c r="AC49" s="54" t="s">
        <v>907</v>
      </c>
      <c r="AD49" s="54" t="s">
        <v>908</v>
      </c>
      <c r="AE49" s="54" t="s">
        <v>909</v>
      </c>
      <c r="AF49" s="54" t="s">
        <v>910</v>
      </c>
      <c r="AG49" s="55"/>
      <c r="AH49" s="54" t="s">
        <v>911</v>
      </c>
      <c r="AI49" s="57" t="s">
        <v>912</v>
      </c>
      <c r="AJ49" s="37" t="b">
        <v>0</v>
      </c>
    </row>
    <row r="50">
      <c r="A50" s="49" t="s">
        <v>63</v>
      </c>
      <c r="B50" s="49" t="s">
        <v>64</v>
      </c>
      <c r="C50" s="73" t="s">
        <v>88</v>
      </c>
      <c r="D50" s="50" t="s">
        <v>66</v>
      </c>
      <c r="E50" s="51">
        <v>42.0</v>
      </c>
      <c r="F50" s="51">
        <v>26599.0</v>
      </c>
      <c r="G50" s="51">
        <v>26907.0</v>
      </c>
      <c r="H50" s="51">
        <v>309.0</v>
      </c>
      <c r="I50" s="52" t="s">
        <v>508</v>
      </c>
      <c r="J50" s="53" t="s">
        <v>913</v>
      </c>
      <c r="K50" s="53" t="s">
        <v>41</v>
      </c>
      <c r="L50" s="54" t="s">
        <v>914</v>
      </c>
      <c r="M50" s="54" t="s">
        <v>41</v>
      </c>
      <c r="N50" s="54" t="s">
        <v>915</v>
      </c>
      <c r="O50" s="54" t="s">
        <v>311</v>
      </c>
      <c r="P50" s="54" t="s">
        <v>916</v>
      </c>
      <c r="Q50" s="54" t="s">
        <v>800</v>
      </c>
      <c r="R50" s="54" t="s">
        <v>917</v>
      </c>
      <c r="S50" s="54" t="s">
        <v>918</v>
      </c>
      <c r="T50" s="54" t="s">
        <v>919</v>
      </c>
      <c r="U50" s="54" t="s">
        <v>920</v>
      </c>
      <c r="V50" s="54" t="s">
        <v>921</v>
      </c>
      <c r="W50" s="54" t="s">
        <v>922</v>
      </c>
      <c r="X50" s="54" t="s">
        <v>921</v>
      </c>
      <c r="Y50" s="54" t="s">
        <v>923</v>
      </c>
      <c r="Z50" s="54">
        <v>26907.0</v>
      </c>
      <c r="AA50" s="54" t="s">
        <v>924</v>
      </c>
      <c r="AB50" s="54" t="s">
        <v>925</v>
      </c>
      <c r="AC50" s="54" t="s">
        <v>447</v>
      </c>
      <c r="AD50" s="54" t="s">
        <v>926</v>
      </c>
      <c r="AE50" s="54" t="s">
        <v>151</v>
      </c>
      <c r="AF50" s="54" t="s">
        <v>927</v>
      </c>
      <c r="AG50" s="55"/>
      <c r="AH50" s="54" t="s">
        <v>151</v>
      </c>
      <c r="AI50" s="57" t="s">
        <v>928</v>
      </c>
      <c r="AJ50" s="37" t="b">
        <v>0</v>
      </c>
    </row>
    <row r="51">
      <c r="A51" s="81" t="s">
        <v>87</v>
      </c>
      <c r="B51" s="81" t="s">
        <v>111</v>
      </c>
      <c r="C51" s="82" t="s">
        <v>64</v>
      </c>
      <c r="D51" s="83" t="s">
        <v>66</v>
      </c>
      <c r="E51" s="84">
        <v>43.0</v>
      </c>
      <c r="F51" s="84">
        <v>26910.0</v>
      </c>
      <c r="G51" s="84">
        <v>27032.0</v>
      </c>
      <c r="H51" s="84">
        <v>123.0</v>
      </c>
      <c r="I51" s="85" t="s">
        <v>67</v>
      </c>
      <c r="J51" s="91" t="s">
        <v>929</v>
      </c>
      <c r="K51" s="91" t="s">
        <v>822</v>
      </c>
      <c r="L51" s="86" t="s">
        <v>930</v>
      </c>
      <c r="M51" s="86" t="s">
        <v>931</v>
      </c>
      <c r="N51" s="86" t="s">
        <v>932</v>
      </c>
      <c r="O51" s="86" t="s">
        <v>933</v>
      </c>
      <c r="P51" s="86" t="s">
        <v>934</v>
      </c>
      <c r="Q51" s="86" t="s">
        <v>800</v>
      </c>
      <c r="R51" s="86" t="s">
        <v>935</v>
      </c>
      <c r="S51" s="86" t="s">
        <v>936</v>
      </c>
      <c r="T51" s="86" t="s">
        <v>937</v>
      </c>
      <c r="U51" s="86" t="s">
        <v>937</v>
      </c>
      <c r="V51" s="86" t="s">
        <v>938</v>
      </c>
      <c r="W51" s="86" t="s">
        <v>939</v>
      </c>
      <c r="X51" s="86" t="s">
        <v>938</v>
      </c>
      <c r="Y51" s="86" t="s">
        <v>358</v>
      </c>
      <c r="Z51" s="86">
        <v>26910.0</v>
      </c>
      <c r="AA51" s="86" t="s">
        <v>940</v>
      </c>
      <c r="AB51" s="86" t="s">
        <v>941</v>
      </c>
      <c r="AC51" s="86" t="s">
        <v>942</v>
      </c>
      <c r="AD51" s="86" t="s">
        <v>943</v>
      </c>
      <c r="AE51" s="86" t="s">
        <v>943</v>
      </c>
      <c r="AF51" s="86" t="s">
        <v>944</v>
      </c>
      <c r="AG51" s="88"/>
      <c r="AH51" s="86" t="s">
        <v>945</v>
      </c>
      <c r="AI51" s="92" t="s">
        <v>946</v>
      </c>
      <c r="AJ51" s="93"/>
    </row>
    <row r="52">
      <c r="A52" s="58" t="s">
        <v>110</v>
      </c>
      <c r="B52" s="81" t="s">
        <v>111</v>
      </c>
      <c r="C52" s="82" t="s">
        <v>87</v>
      </c>
      <c r="D52" s="83" t="s">
        <v>66</v>
      </c>
      <c r="E52" s="84">
        <v>44.0</v>
      </c>
      <c r="F52" s="84">
        <v>28455.0</v>
      </c>
      <c r="G52" s="84">
        <v>28595.0</v>
      </c>
      <c r="H52" s="84">
        <v>141.0</v>
      </c>
      <c r="I52" s="85" t="s">
        <v>508</v>
      </c>
      <c r="J52" s="86" t="s">
        <v>947</v>
      </c>
      <c r="K52" s="86" t="s">
        <v>948</v>
      </c>
      <c r="L52" s="86" t="s">
        <v>949</v>
      </c>
      <c r="M52" s="86" t="s">
        <v>931</v>
      </c>
      <c r="N52" s="86" t="s">
        <v>950</v>
      </c>
      <c r="O52" s="86" t="s">
        <v>933</v>
      </c>
      <c r="P52" s="86" t="s">
        <v>934</v>
      </c>
      <c r="Q52" s="86" t="s">
        <v>800</v>
      </c>
      <c r="R52" s="86" t="s">
        <v>951</v>
      </c>
      <c r="S52" s="86" t="s">
        <v>952</v>
      </c>
      <c r="T52" s="86" t="s">
        <v>953</v>
      </c>
      <c r="U52" s="86" t="s">
        <v>954</v>
      </c>
      <c r="V52" s="86" t="s">
        <v>955</v>
      </c>
      <c r="W52" s="86" t="s">
        <v>956</v>
      </c>
      <c r="X52" s="86" t="s">
        <v>957</v>
      </c>
      <c r="Y52" s="86" t="s">
        <v>958</v>
      </c>
      <c r="Z52" s="86" t="s">
        <v>959</v>
      </c>
      <c r="AA52" s="86" t="s">
        <v>959</v>
      </c>
      <c r="AB52" s="86" t="s">
        <v>806</v>
      </c>
      <c r="AC52" s="86" t="s">
        <v>57</v>
      </c>
      <c r="AD52" s="86" t="s">
        <v>960</v>
      </c>
      <c r="AE52" s="86" t="s">
        <v>57</v>
      </c>
      <c r="AF52" s="94" t="s">
        <v>563</v>
      </c>
      <c r="AG52" s="88"/>
      <c r="AH52" s="94" t="s">
        <v>961</v>
      </c>
      <c r="AI52" s="95"/>
      <c r="AJ52" s="93"/>
    </row>
    <row r="53">
      <c r="A53" s="58" t="s">
        <v>64</v>
      </c>
      <c r="B53" s="58" t="s">
        <v>111</v>
      </c>
      <c r="C53" s="73" t="s">
        <v>63</v>
      </c>
      <c r="D53" s="50" t="s">
        <v>66</v>
      </c>
      <c r="E53" s="51">
        <v>45.0</v>
      </c>
      <c r="F53" s="51">
        <v>28888.0</v>
      </c>
      <c r="G53" s="51">
        <v>29022.0</v>
      </c>
      <c r="H53" s="51">
        <v>135.0</v>
      </c>
      <c r="I53" s="52" t="s">
        <v>67</v>
      </c>
      <c r="J53" s="53" t="s">
        <v>962</v>
      </c>
      <c r="K53" s="53" t="s">
        <v>963</v>
      </c>
      <c r="L53" s="54" t="s">
        <v>964</v>
      </c>
      <c r="M53" s="54" t="s">
        <v>824</v>
      </c>
      <c r="N53" s="54" t="s">
        <v>965</v>
      </c>
      <c r="O53" s="54" t="s">
        <v>966</v>
      </c>
      <c r="P53" s="54" t="s">
        <v>967</v>
      </c>
      <c r="Q53" s="54" t="s">
        <v>968</v>
      </c>
      <c r="R53" s="54" t="s">
        <v>969</v>
      </c>
      <c r="S53" s="54" t="s">
        <v>970</v>
      </c>
      <c r="T53" s="54" t="s">
        <v>971</v>
      </c>
      <c r="U53" s="54" t="s">
        <v>972</v>
      </c>
      <c r="V53" s="54" t="s">
        <v>973</v>
      </c>
      <c r="W53" s="54" t="s">
        <v>974</v>
      </c>
      <c r="X53" s="54" t="s">
        <v>975</v>
      </c>
      <c r="Y53" s="54" t="s">
        <v>148</v>
      </c>
      <c r="Z53" s="54" t="s">
        <v>837</v>
      </c>
      <c r="AA53" s="54" t="s">
        <v>837</v>
      </c>
      <c r="AB53" s="54" t="s">
        <v>817</v>
      </c>
      <c r="AC53" s="54" t="s">
        <v>151</v>
      </c>
      <c r="AD53" s="54" t="s">
        <v>976</v>
      </c>
      <c r="AE53" s="54" t="s">
        <v>837</v>
      </c>
      <c r="AF53" s="54" t="s">
        <v>837</v>
      </c>
      <c r="AG53" s="55"/>
      <c r="AH53" s="54" t="s">
        <v>837</v>
      </c>
      <c r="AI53" s="75" t="s">
        <v>977</v>
      </c>
      <c r="AJ53" s="93"/>
    </row>
    <row r="54">
      <c r="A54" s="81" t="s">
        <v>156</v>
      </c>
      <c r="B54" s="81" t="s">
        <v>111</v>
      </c>
      <c r="C54" s="82" t="s">
        <v>110</v>
      </c>
      <c r="D54" s="83" t="s">
        <v>177</v>
      </c>
      <c r="E54" s="84">
        <v>46.0</v>
      </c>
      <c r="F54" s="84">
        <v>29048.0</v>
      </c>
      <c r="G54" s="84">
        <v>42.0</v>
      </c>
      <c r="H54" s="84">
        <v>429.0</v>
      </c>
      <c r="I54" s="85" t="s">
        <v>508</v>
      </c>
      <c r="J54" s="96" t="s">
        <v>978</v>
      </c>
      <c r="K54" s="96" t="s">
        <v>824</v>
      </c>
      <c r="L54" s="96" t="s">
        <v>979</v>
      </c>
      <c r="M54" s="96" t="s">
        <v>824</v>
      </c>
      <c r="N54" s="86" t="s">
        <v>980</v>
      </c>
      <c r="O54" s="86" t="s">
        <v>966</v>
      </c>
      <c r="P54" s="96" t="s">
        <v>981</v>
      </c>
      <c r="Q54" s="86" t="s">
        <v>982</v>
      </c>
      <c r="R54" s="96" t="s">
        <v>983</v>
      </c>
      <c r="S54" s="86" t="s">
        <v>970</v>
      </c>
      <c r="T54" s="96" t="s">
        <v>984</v>
      </c>
      <c r="U54" s="86" t="s">
        <v>832</v>
      </c>
      <c r="V54" s="96" t="s">
        <v>79</v>
      </c>
      <c r="W54" s="86" t="s">
        <v>985</v>
      </c>
      <c r="X54" s="86" t="s">
        <v>671</v>
      </c>
      <c r="Y54" s="86" t="s">
        <v>171</v>
      </c>
      <c r="Z54" s="86" t="s">
        <v>986</v>
      </c>
      <c r="AA54" s="86" t="s">
        <v>849</v>
      </c>
      <c r="AB54" s="86" t="s">
        <v>817</v>
      </c>
      <c r="AC54" s="86" t="s">
        <v>151</v>
      </c>
      <c r="AD54" s="86" t="s">
        <v>838</v>
      </c>
      <c r="AE54" s="86" t="s">
        <v>838</v>
      </c>
      <c r="AF54" s="86" t="s">
        <v>850</v>
      </c>
      <c r="AG54" s="88"/>
      <c r="AH54" s="86" t="s">
        <v>839</v>
      </c>
      <c r="AI54" s="95"/>
      <c r="AJ54" s="93"/>
    </row>
    <row r="55">
      <c r="A55" s="58" t="s">
        <v>88</v>
      </c>
      <c r="B55" s="97"/>
      <c r="C55" s="72" t="s">
        <v>88</v>
      </c>
      <c r="D55" s="50" t="s">
        <v>66</v>
      </c>
      <c r="E55" s="97"/>
      <c r="F55" s="50">
        <v>29070.0</v>
      </c>
      <c r="G55" s="50">
        <v>29372.0</v>
      </c>
      <c r="H55" s="98">
        <v>303.0</v>
      </c>
      <c r="I55" s="98" t="s">
        <v>67</v>
      </c>
      <c r="J55" s="54" t="s">
        <v>810</v>
      </c>
      <c r="K55" s="54" t="s">
        <v>41</v>
      </c>
      <c r="L55" s="54" t="s">
        <v>680</v>
      </c>
      <c r="M55" s="55"/>
      <c r="N55" s="54" t="s">
        <v>987</v>
      </c>
      <c r="O55" s="54" t="s">
        <v>959</v>
      </c>
      <c r="P55" s="54" t="s">
        <v>988</v>
      </c>
      <c r="Q55" s="54" t="s">
        <v>989</v>
      </c>
      <c r="R55" s="54" t="s">
        <v>959</v>
      </c>
      <c r="S55" s="54" t="s">
        <v>959</v>
      </c>
      <c r="T55" s="55"/>
      <c r="U55" s="55"/>
      <c r="V55" s="54" t="s">
        <v>990</v>
      </c>
      <c r="W55" s="54" t="s">
        <v>991</v>
      </c>
      <c r="X55" s="54" t="s">
        <v>992</v>
      </c>
      <c r="Y55" s="54" t="s">
        <v>993</v>
      </c>
      <c r="Z55" s="54" t="s">
        <v>994</v>
      </c>
      <c r="AA55" s="54" t="s">
        <v>994</v>
      </c>
      <c r="AB55" s="54" t="s">
        <v>995</v>
      </c>
      <c r="AC55" s="54" t="s">
        <v>996</v>
      </c>
      <c r="AD55" s="54" t="s">
        <v>997</v>
      </c>
      <c r="AE55" s="54" t="s">
        <v>998</v>
      </c>
      <c r="AF55" s="99" t="s">
        <v>999</v>
      </c>
      <c r="AG55" s="54" t="s">
        <v>959</v>
      </c>
      <c r="AH55" s="99" t="s">
        <v>999</v>
      </c>
      <c r="AI55" s="100"/>
      <c r="AJ55" s="101"/>
    </row>
    <row r="56">
      <c r="A56" s="58"/>
      <c r="B56" s="97"/>
      <c r="C56" s="102"/>
      <c r="D56" s="18"/>
      <c r="E56" s="97"/>
      <c r="F56" s="18"/>
      <c r="G56" s="18"/>
      <c r="H56" s="103"/>
      <c r="I56" s="103"/>
      <c r="J56" s="104"/>
      <c r="K56" s="104"/>
      <c r="L56" s="105"/>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6"/>
      <c r="AJ56" s="17"/>
    </row>
    <row r="57">
      <c r="A57" s="58"/>
      <c r="B57" s="97"/>
      <c r="C57" s="97"/>
      <c r="D57" s="18"/>
      <c r="E57" s="97"/>
      <c r="F57" s="18"/>
      <c r="G57" s="18"/>
      <c r="H57" s="103"/>
      <c r="I57" s="103"/>
      <c r="J57" s="104"/>
      <c r="K57" s="104"/>
      <c r="L57" s="107"/>
      <c r="M57" s="106"/>
      <c r="N57" s="107"/>
      <c r="O57" s="106"/>
      <c r="P57" s="107"/>
      <c r="Q57" s="106"/>
      <c r="R57" s="107"/>
      <c r="S57" s="106"/>
      <c r="T57" s="107"/>
      <c r="U57" s="106"/>
      <c r="V57" s="107"/>
      <c r="W57" s="106"/>
      <c r="X57" s="106"/>
      <c r="Y57" s="106"/>
      <c r="Z57" s="106"/>
      <c r="AA57" s="106"/>
      <c r="AB57" s="106"/>
      <c r="AC57" s="106"/>
      <c r="AD57" s="106"/>
      <c r="AE57" s="106"/>
      <c r="AF57" s="106"/>
      <c r="AG57" s="106"/>
      <c r="AH57" s="106"/>
      <c r="AI57" s="16"/>
      <c r="AJ57" s="17"/>
    </row>
    <row r="58">
      <c r="A58" s="97"/>
      <c r="B58" s="97"/>
      <c r="C58" s="97"/>
      <c r="D58" s="18"/>
      <c r="E58" s="97"/>
      <c r="F58" s="18"/>
      <c r="G58" s="18"/>
      <c r="H58" s="103"/>
      <c r="I58" s="103"/>
      <c r="J58" s="104"/>
      <c r="K58" s="104"/>
      <c r="L58" s="107"/>
      <c r="M58" s="106"/>
      <c r="N58" s="107"/>
      <c r="O58" s="106"/>
      <c r="P58" s="107"/>
      <c r="Q58" s="106"/>
      <c r="R58" s="107"/>
      <c r="S58" s="106"/>
      <c r="T58" s="107"/>
      <c r="U58" s="106"/>
      <c r="V58" s="107"/>
      <c r="W58" s="106"/>
      <c r="X58" s="106"/>
      <c r="Y58" s="106"/>
      <c r="Z58" s="106"/>
      <c r="AA58" s="106"/>
      <c r="AB58" s="106"/>
      <c r="AC58" s="106"/>
      <c r="AD58" s="106"/>
      <c r="AE58" s="106"/>
      <c r="AF58" s="106"/>
      <c r="AG58" s="106"/>
      <c r="AH58" s="106"/>
      <c r="AI58" s="16"/>
      <c r="AJ58" s="17"/>
    </row>
    <row r="59">
      <c r="A59" s="97"/>
      <c r="B59" s="97"/>
      <c r="C59" s="97"/>
      <c r="D59" s="18"/>
      <c r="E59" s="97"/>
      <c r="F59" s="18"/>
      <c r="G59" s="18"/>
      <c r="H59" s="103"/>
      <c r="I59" s="103"/>
      <c r="J59" s="104"/>
      <c r="K59" s="104"/>
      <c r="L59" s="107"/>
      <c r="M59" s="106"/>
      <c r="N59" s="107"/>
      <c r="O59" s="106"/>
      <c r="P59" s="107"/>
      <c r="Q59" s="106"/>
      <c r="R59" s="107"/>
      <c r="S59" s="106"/>
      <c r="T59" s="107"/>
      <c r="U59" s="106"/>
      <c r="V59" s="107"/>
      <c r="W59" s="106"/>
      <c r="X59" s="106"/>
      <c r="Y59" s="106"/>
      <c r="Z59" s="106"/>
      <c r="AA59" s="106"/>
      <c r="AB59" s="106"/>
      <c r="AC59" s="106"/>
      <c r="AD59" s="106"/>
      <c r="AE59" s="108"/>
      <c r="AF59" s="106"/>
      <c r="AG59" s="106"/>
      <c r="AH59" s="106"/>
      <c r="AI59" s="16"/>
      <c r="AJ59" s="17"/>
    </row>
    <row r="60">
      <c r="A60" s="97"/>
      <c r="B60" s="97"/>
      <c r="C60" s="97"/>
      <c r="D60" s="18"/>
      <c r="E60" s="97"/>
      <c r="F60" s="18"/>
      <c r="G60" s="18"/>
      <c r="H60" s="103"/>
      <c r="I60" s="103"/>
      <c r="J60" s="104"/>
      <c r="K60" s="104"/>
      <c r="L60" s="107"/>
      <c r="M60" s="106"/>
      <c r="N60" s="107"/>
      <c r="O60" s="106"/>
      <c r="P60" s="107"/>
      <c r="Q60" s="106"/>
      <c r="R60" s="107"/>
      <c r="S60" s="106"/>
      <c r="T60" s="107"/>
      <c r="U60" s="106"/>
      <c r="V60" s="107"/>
      <c r="W60" s="106"/>
      <c r="X60" s="106"/>
      <c r="Y60" s="106"/>
      <c r="Z60" s="106"/>
      <c r="AA60" s="106"/>
      <c r="AB60" s="106"/>
      <c r="AC60" s="106"/>
      <c r="AD60" s="106"/>
      <c r="AE60" s="106"/>
      <c r="AF60" s="106"/>
      <c r="AG60" s="106"/>
      <c r="AH60" s="106"/>
      <c r="AI60" s="16"/>
      <c r="AJ60" s="17"/>
    </row>
    <row r="61">
      <c r="A61" s="97"/>
      <c r="B61" s="97"/>
      <c r="C61" s="97"/>
      <c r="D61" s="18"/>
      <c r="E61" s="97"/>
      <c r="F61" s="18"/>
      <c r="G61" s="18"/>
      <c r="H61" s="103"/>
      <c r="I61" s="103"/>
      <c r="J61" s="104"/>
      <c r="K61" s="104"/>
      <c r="L61" s="107"/>
      <c r="M61" s="106"/>
      <c r="N61" s="107"/>
      <c r="O61" s="106"/>
      <c r="P61" s="107"/>
      <c r="Q61" s="106"/>
      <c r="R61" s="107"/>
      <c r="S61" s="106"/>
      <c r="T61" s="107"/>
      <c r="U61" s="106"/>
      <c r="V61" s="107"/>
      <c r="W61" s="106"/>
      <c r="X61" s="106"/>
      <c r="Y61" s="106"/>
      <c r="Z61" s="106"/>
      <c r="AA61" s="106"/>
      <c r="AB61" s="106"/>
      <c r="AC61" s="106"/>
      <c r="AD61" s="106"/>
      <c r="AE61" s="106"/>
      <c r="AF61" s="106"/>
      <c r="AG61" s="106"/>
      <c r="AH61" s="106"/>
      <c r="AI61" s="16"/>
      <c r="AJ61" s="17"/>
    </row>
    <row r="62">
      <c r="A62" s="97"/>
      <c r="B62" s="97"/>
      <c r="C62" s="97"/>
      <c r="D62" s="18"/>
      <c r="E62" s="97"/>
      <c r="F62" s="18"/>
      <c r="G62" s="18"/>
      <c r="H62" s="103"/>
      <c r="I62" s="103"/>
      <c r="J62" s="107"/>
      <c r="K62" s="107"/>
      <c r="L62" s="107"/>
      <c r="M62" s="106"/>
      <c r="N62" s="107"/>
      <c r="O62" s="106"/>
      <c r="P62" s="107"/>
      <c r="Q62" s="106"/>
      <c r="R62" s="107"/>
      <c r="S62" s="106"/>
      <c r="T62" s="107"/>
      <c r="U62" s="106"/>
      <c r="V62" s="107"/>
      <c r="W62" s="106"/>
      <c r="X62" s="106"/>
      <c r="Y62" s="106"/>
      <c r="Z62" s="106"/>
      <c r="AA62" s="106"/>
      <c r="AB62" s="106"/>
      <c r="AC62" s="106"/>
      <c r="AD62" s="106"/>
      <c r="AE62" s="106"/>
      <c r="AF62" s="106"/>
      <c r="AG62" s="106"/>
      <c r="AH62" s="106"/>
      <c r="AI62" s="16"/>
      <c r="AJ62" s="17"/>
    </row>
    <row r="63">
      <c r="A63" s="97"/>
      <c r="B63" s="97"/>
      <c r="C63" s="97"/>
      <c r="D63" s="18"/>
      <c r="E63" s="97"/>
      <c r="F63" s="18"/>
      <c r="G63" s="18"/>
      <c r="H63" s="103"/>
      <c r="I63" s="103"/>
      <c r="J63" s="104"/>
      <c r="K63" s="104"/>
      <c r="L63" s="107"/>
      <c r="M63" s="106"/>
      <c r="N63" s="107"/>
      <c r="O63" s="106"/>
      <c r="P63" s="107"/>
      <c r="Q63" s="106"/>
      <c r="R63" s="107"/>
      <c r="S63" s="106"/>
      <c r="T63" s="107"/>
      <c r="U63" s="106"/>
      <c r="V63" s="107"/>
      <c r="W63" s="106"/>
      <c r="X63" s="106"/>
      <c r="Y63" s="106"/>
      <c r="Z63" s="106"/>
      <c r="AA63" s="106"/>
      <c r="AB63" s="106"/>
      <c r="AC63" s="106"/>
      <c r="AD63" s="106"/>
      <c r="AE63" s="106"/>
      <c r="AF63" s="106"/>
      <c r="AG63" s="106"/>
      <c r="AH63" s="106"/>
      <c r="AI63" s="16"/>
      <c r="AJ63" s="17"/>
    </row>
    <row r="64">
      <c r="A64" s="97"/>
      <c r="B64" s="97"/>
      <c r="C64" s="97"/>
      <c r="D64" s="18"/>
      <c r="E64" s="97"/>
      <c r="F64" s="18"/>
      <c r="G64" s="18"/>
      <c r="H64" s="103"/>
      <c r="I64" s="103"/>
      <c r="J64" s="104"/>
      <c r="K64" s="104"/>
      <c r="L64" s="107"/>
      <c r="M64" s="106"/>
      <c r="N64" s="107"/>
      <c r="O64" s="106"/>
      <c r="P64" s="107"/>
      <c r="Q64" s="106"/>
      <c r="R64" s="107"/>
      <c r="S64" s="106"/>
      <c r="T64" s="107"/>
      <c r="U64" s="106"/>
      <c r="V64" s="107"/>
      <c r="W64" s="106"/>
      <c r="X64" s="106"/>
      <c r="Y64" s="106"/>
      <c r="Z64" s="106"/>
      <c r="AA64" s="106"/>
      <c r="AB64" s="106"/>
      <c r="AC64" s="106"/>
      <c r="AD64" s="106"/>
      <c r="AE64" s="106"/>
      <c r="AF64" s="106"/>
      <c r="AG64" s="106"/>
      <c r="AH64" s="106"/>
      <c r="AI64" s="16"/>
      <c r="AJ64" s="17"/>
    </row>
    <row r="65">
      <c r="A65" s="97"/>
      <c r="B65" s="97"/>
      <c r="C65" s="97"/>
      <c r="D65" s="18"/>
      <c r="E65" s="97"/>
      <c r="F65" s="18"/>
      <c r="G65" s="18"/>
      <c r="H65" s="103"/>
      <c r="I65" s="103"/>
      <c r="J65" s="104"/>
      <c r="K65" s="104"/>
      <c r="L65" s="107"/>
      <c r="M65" s="106"/>
      <c r="N65" s="107"/>
      <c r="O65" s="106"/>
      <c r="P65" s="107"/>
      <c r="Q65" s="106"/>
      <c r="R65" s="106"/>
      <c r="S65" s="106"/>
      <c r="T65" s="106"/>
      <c r="U65" s="106"/>
      <c r="V65" s="106"/>
      <c r="W65" s="106"/>
      <c r="X65" s="106"/>
      <c r="Y65" s="106"/>
      <c r="Z65" s="106"/>
      <c r="AA65" s="106"/>
      <c r="AB65" s="106"/>
      <c r="AC65" s="106"/>
      <c r="AD65" s="106"/>
      <c r="AE65" s="106"/>
      <c r="AF65" s="106"/>
      <c r="AG65" s="106"/>
      <c r="AH65" s="106"/>
      <c r="AI65" s="16"/>
      <c r="AJ65" s="17"/>
    </row>
    <row r="66">
      <c r="A66" s="97"/>
      <c r="B66" s="97"/>
      <c r="C66" s="97"/>
      <c r="D66" s="18"/>
      <c r="E66" s="97"/>
      <c r="F66" s="18"/>
      <c r="G66" s="18"/>
      <c r="H66" s="103"/>
      <c r="I66" s="103"/>
      <c r="J66" s="104"/>
      <c r="K66" s="104"/>
      <c r="L66" s="107"/>
      <c r="M66" s="106"/>
      <c r="N66" s="107"/>
      <c r="O66" s="106"/>
      <c r="P66" s="107"/>
      <c r="Q66" s="106"/>
      <c r="R66" s="106"/>
      <c r="S66" s="106"/>
      <c r="T66" s="106"/>
      <c r="U66" s="106"/>
      <c r="V66" s="106"/>
      <c r="W66" s="106"/>
      <c r="X66" s="106"/>
      <c r="Y66" s="106"/>
      <c r="Z66" s="106"/>
      <c r="AA66" s="106"/>
      <c r="AB66" s="106"/>
      <c r="AC66" s="106"/>
      <c r="AD66" s="106"/>
      <c r="AE66" s="106"/>
      <c r="AF66" s="106"/>
      <c r="AG66" s="106"/>
      <c r="AH66" s="106"/>
      <c r="AI66" s="16"/>
      <c r="AJ66" s="17"/>
    </row>
    <row r="67">
      <c r="A67" s="97"/>
      <c r="B67" s="97"/>
      <c r="C67" s="97"/>
      <c r="D67" s="18"/>
      <c r="E67" s="97"/>
      <c r="F67" s="18"/>
      <c r="G67" s="18"/>
      <c r="H67" s="103"/>
      <c r="I67" s="103"/>
      <c r="J67" s="104"/>
      <c r="K67" s="104"/>
      <c r="L67" s="106"/>
      <c r="M67" s="106"/>
      <c r="N67" s="107"/>
      <c r="O67" s="106"/>
      <c r="P67" s="107"/>
      <c r="Q67" s="106"/>
      <c r="R67" s="106"/>
      <c r="S67" s="106"/>
      <c r="T67" s="106"/>
      <c r="U67" s="106"/>
      <c r="V67" s="106"/>
      <c r="W67" s="106"/>
      <c r="X67" s="106"/>
      <c r="Y67" s="106"/>
      <c r="Z67" s="106"/>
      <c r="AA67" s="106"/>
      <c r="AB67" s="106"/>
      <c r="AC67" s="106"/>
      <c r="AD67" s="106"/>
      <c r="AE67" s="106"/>
      <c r="AF67" s="106"/>
      <c r="AG67" s="106"/>
      <c r="AH67" s="106"/>
      <c r="AI67" s="16"/>
      <c r="AJ67" s="17"/>
    </row>
    <row r="68">
      <c r="A68" s="97"/>
      <c r="B68" s="97"/>
      <c r="C68" s="97"/>
      <c r="D68" s="18"/>
      <c r="E68" s="97"/>
      <c r="F68" s="18"/>
      <c r="G68" s="18"/>
      <c r="H68" s="103"/>
      <c r="I68" s="103"/>
      <c r="J68" s="107"/>
      <c r="K68" s="107"/>
      <c r="L68" s="107"/>
      <c r="M68" s="106"/>
      <c r="N68" s="107"/>
      <c r="O68" s="106"/>
      <c r="P68" s="107"/>
      <c r="Q68" s="106"/>
      <c r="R68" s="106"/>
      <c r="S68" s="106"/>
      <c r="T68" s="106"/>
      <c r="U68" s="106"/>
      <c r="V68" s="106"/>
      <c r="W68" s="106"/>
      <c r="X68" s="106"/>
      <c r="Y68" s="106"/>
      <c r="Z68" s="106"/>
      <c r="AA68" s="106"/>
      <c r="AB68" s="106"/>
      <c r="AC68" s="106"/>
      <c r="AD68" s="106"/>
      <c r="AE68" s="106"/>
      <c r="AF68" s="106"/>
      <c r="AG68" s="106"/>
      <c r="AH68" s="106"/>
      <c r="AI68" s="16"/>
      <c r="AJ68" s="17"/>
    </row>
    <row r="69">
      <c r="A69" s="97"/>
      <c r="B69" s="97"/>
      <c r="C69" s="97"/>
      <c r="D69" s="18"/>
      <c r="E69" s="97"/>
      <c r="F69" s="18"/>
      <c r="G69" s="18"/>
      <c r="H69" s="103"/>
      <c r="I69" s="103"/>
      <c r="J69" s="104"/>
      <c r="K69" s="104"/>
      <c r="L69" s="107"/>
      <c r="M69" s="106"/>
      <c r="N69" s="107"/>
      <c r="O69" s="106"/>
      <c r="P69" s="107"/>
      <c r="Q69" s="106"/>
      <c r="R69" s="106"/>
      <c r="S69" s="106"/>
      <c r="T69" s="106"/>
      <c r="U69" s="106"/>
      <c r="V69" s="106"/>
      <c r="W69" s="106"/>
      <c r="X69" s="106"/>
      <c r="Y69" s="106"/>
      <c r="Z69" s="106"/>
      <c r="AA69" s="106"/>
      <c r="AB69" s="106"/>
      <c r="AC69" s="106"/>
      <c r="AD69" s="106"/>
      <c r="AE69" s="106"/>
      <c r="AF69" s="106"/>
      <c r="AG69" s="106"/>
      <c r="AH69" s="106"/>
      <c r="AI69" s="16"/>
      <c r="AJ69" s="17"/>
    </row>
    <row r="70">
      <c r="A70" s="97"/>
      <c r="B70" s="97"/>
      <c r="C70" s="97"/>
      <c r="D70" s="18"/>
      <c r="E70" s="97"/>
      <c r="F70" s="18"/>
      <c r="G70" s="18"/>
      <c r="H70" s="103"/>
      <c r="I70" s="103"/>
      <c r="J70" s="104"/>
      <c r="K70" s="104"/>
      <c r="L70" s="107"/>
      <c r="M70" s="106"/>
      <c r="N70" s="107"/>
      <c r="O70" s="106"/>
      <c r="P70" s="107"/>
      <c r="Q70" s="106"/>
      <c r="R70" s="106"/>
      <c r="S70" s="106"/>
      <c r="T70" s="106"/>
      <c r="U70" s="106"/>
      <c r="V70" s="106"/>
      <c r="W70" s="106"/>
      <c r="X70" s="106"/>
      <c r="Y70" s="106"/>
      <c r="Z70" s="106"/>
      <c r="AA70" s="106"/>
      <c r="AB70" s="106"/>
      <c r="AC70" s="106"/>
      <c r="AD70" s="106"/>
      <c r="AE70" s="106"/>
      <c r="AF70" s="106"/>
      <c r="AG70" s="106"/>
      <c r="AH70" s="106"/>
      <c r="AI70" s="16"/>
      <c r="AJ70" s="17"/>
    </row>
    <row r="71">
      <c r="A71" s="97"/>
      <c r="B71" s="97"/>
      <c r="C71" s="97"/>
      <c r="D71" s="18"/>
      <c r="E71" s="97"/>
      <c r="F71" s="18"/>
      <c r="G71" s="18"/>
      <c r="H71" s="103"/>
      <c r="I71" s="103"/>
      <c r="J71" s="104"/>
      <c r="K71" s="104"/>
      <c r="L71" s="107"/>
      <c r="M71" s="106"/>
      <c r="N71" s="107"/>
      <c r="O71" s="106"/>
      <c r="P71" s="107"/>
      <c r="Q71" s="106"/>
      <c r="R71" s="106"/>
      <c r="S71" s="106"/>
      <c r="T71" s="106"/>
      <c r="U71" s="106"/>
      <c r="V71" s="106"/>
      <c r="W71" s="106"/>
      <c r="X71" s="106"/>
      <c r="Y71" s="106"/>
      <c r="Z71" s="106"/>
      <c r="AA71" s="106"/>
      <c r="AB71" s="106"/>
      <c r="AC71" s="106"/>
      <c r="AD71" s="106"/>
      <c r="AE71" s="106"/>
      <c r="AF71" s="106"/>
      <c r="AG71" s="106"/>
      <c r="AH71" s="106"/>
      <c r="AI71" s="16"/>
      <c r="AJ71" s="17"/>
    </row>
    <row r="72">
      <c r="A72" s="97"/>
      <c r="B72" s="97"/>
      <c r="C72" s="97"/>
      <c r="D72" s="18"/>
      <c r="E72" s="97"/>
      <c r="F72" s="18"/>
      <c r="G72" s="18"/>
      <c r="H72" s="103"/>
      <c r="I72" s="103"/>
      <c r="J72" s="104"/>
      <c r="K72" s="104"/>
      <c r="L72" s="107"/>
      <c r="M72" s="106"/>
      <c r="N72" s="107"/>
      <c r="O72" s="106"/>
      <c r="P72" s="107"/>
      <c r="Q72" s="106"/>
      <c r="R72" s="106"/>
      <c r="S72" s="106"/>
      <c r="T72" s="106"/>
      <c r="U72" s="106"/>
      <c r="V72" s="106"/>
      <c r="W72" s="106"/>
      <c r="X72" s="106"/>
      <c r="Y72" s="106"/>
      <c r="Z72" s="106"/>
      <c r="AA72" s="106"/>
      <c r="AB72" s="106"/>
      <c r="AC72" s="106"/>
      <c r="AD72" s="106"/>
      <c r="AE72" s="106"/>
      <c r="AF72" s="106"/>
      <c r="AG72" s="106"/>
      <c r="AH72" s="106"/>
      <c r="AI72" s="16"/>
      <c r="AJ72" s="17"/>
    </row>
    <row r="73">
      <c r="A73" s="97"/>
      <c r="B73" s="97"/>
      <c r="C73" s="97"/>
      <c r="D73" s="18"/>
      <c r="E73" s="97"/>
      <c r="F73" s="18"/>
      <c r="G73" s="18"/>
      <c r="H73" s="103"/>
      <c r="I73" s="103"/>
      <c r="J73" s="104"/>
      <c r="K73" s="104"/>
      <c r="L73" s="107"/>
      <c r="M73" s="106"/>
      <c r="N73" s="107"/>
      <c r="O73" s="106"/>
      <c r="P73" s="107"/>
      <c r="Q73" s="106"/>
      <c r="R73" s="106"/>
      <c r="S73" s="106"/>
      <c r="T73" s="106"/>
      <c r="U73" s="106"/>
      <c r="V73" s="106"/>
      <c r="W73" s="106"/>
      <c r="X73" s="106"/>
      <c r="Y73" s="106"/>
      <c r="Z73" s="106"/>
      <c r="AA73" s="106"/>
      <c r="AB73" s="106"/>
      <c r="AC73" s="106"/>
      <c r="AD73" s="106"/>
      <c r="AE73" s="106"/>
      <c r="AF73" s="106"/>
      <c r="AG73" s="106"/>
      <c r="AH73" s="106"/>
      <c r="AI73" s="16"/>
      <c r="AJ73" s="17"/>
    </row>
    <row r="74">
      <c r="A74" s="97"/>
      <c r="B74" s="97"/>
      <c r="C74" s="97"/>
      <c r="D74" s="18"/>
      <c r="E74" s="97"/>
      <c r="F74" s="18"/>
      <c r="G74" s="18"/>
      <c r="H74" s="103"/>
      <c r="I74" s="103"/>
      <c r="J74" s="107"/>
      <c r="K74" s="107"/>
      <c r="L74" s="107"/>
      <c r="M74" s="106"/>
      <c r="N74" s="107"/>
      <c r="O74" s="106"/>
      <c r="P74" s="107"/>
      <c r="Q74" s="106"/>
      <c r="R74" s="106"/>
      <c r="S74" s="106"/>
      <c r="T74" s="106"/>
      <c r="U74" s="106"/>
      <c r="V74" s="106"/>
      <c r="W74" s="106"/>
      <c r="X74" s="106"/>
      <c r="Y74" s="106"/>
      <c r="Z74" s="106"/>
      <c r="AA74" s="106"/>
      <c r="AB74" s="106"/>
      <c r="AC74" s="106"/>
      <c r="AD74" s="106"/>
      <c r="AE74" s="106"/>
      <c r="AF74" s="106"/>
      <c r="AG74" s="106"/>
      <c r="AH74" s="106"/>
      <c r="AI74" s="16"/>
      <c r="AJ74" s="17"/>
    </row>
    <row r="75">
      <c r="A75" s="97"/>
      <c r="B75" s="97"/>
      <c r="C75" s="97"/>
      <c r="D75" s="18"/>
      <c r="E75" s="97"/>
      <c r="F75" s="18"/>
      <c r="G75" s="18"/>
      <c r="H75" s="103"/>
      <c r="I75" s="103"/>
      <c r="J75" s="104"/>
      <c r="K75" s="104"/>
      <c r="L75" s="107"/>
      <c r="M75" s="106"/>
      <c r="N75" s="107"/>
      <c r="O75" s="106"/>
      <c r="P75" s="107"/>
      <c r="Q75" s="106"/>
      <c r="R75" s="106"/>
      <c r="S75" s="106"/>
      <c r="T75" s="106"/>
      <c r="U75" s="106"/>
      <c r="V75" s="106"/>
      <c r="W75" s="106"/>
      <c r="X75" s="106"/>
      <c r="Y75" s="106"/>
      <c r="Z75" s="106"/>
      <c r="AA75" s="106"/>
      <c r="AB75" s="106"/>
      <c r="AC75" s="106"/>
      <c r="AD75" s="106"/>
      <c r="AE75" s="106"/>
      <c r="AF75" s="106"/>
      <c r="AG75" s="106"/>
      <c r="AH75" s="106"/>
      <c r="AI75" s="16"/>
      <c r="AJ75" s="17"/>
    </row>
    <row r="76">
      <c r="A76" s="97"/>
      <c r="B76" s="97"/>
      <c r="C76" s="97"/>
      <c r="D76" s="18"/>
      <c r="E76" s="97"/>
      <c r="F76" s="18"/>
      <c r="G76" s="18"/>
      <c r="H76" s="103"/>
      <c r="I76" s="103"/>
      <c r="J76" s="104"/>
      <c r="K76" s="104"/>
      <c r="L76" s="107"/>
      <c r="M76" s="106"/>
      <c r="N76" s="107"/>
      <c r="O76" s="106"/>
      <c r="P76" s="107"/>
      <c r="Q76" s="106"/>
      <c r="R76" s="106"/>
      <c r="S76" s="106"/>
      <c r="T76" s="106"/>
      <c r="U76" s="106"/>
      <c r="V76" s="106"/>
      <c r="W76" s="106"/>
      <c r="X76" s="106"/>
      <c r="Y76" s="106"/>
      <c r="Z76" s="106"/>
      <c r="AA76" s="106"/>
      <c r="AB76" s="106"/>
      <c r="AC76" s="106"/>
      <c r="AD76" s="106"/>
      <c r="AE76" s="106"/>
      <c r="AF76" s="106"/>
      <c r="AG76" s="106"/>
      <c r="AH76" s="106"/>
      <c r="AI76" s="16"/>
      <c r="AJ76" s="17"/>
    </row>
    <row r="77">
      <c r="A77" s="97"/>
      <c r="B77" s="97"/>
      <c r="C77" s="97"/>
      <c r="D77" s="18"/>
      <c r="E77" s="97"/>
      <c r="F77" s="18"/>
      <c r="G77" s="18"/>
      <c r="H77" s="103"/>
      <c r="I77" s="103"/>
      <c r="J77" s="104"/>
      <c r="K77" s="104"/>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6"/>
      <c r="AJ77" s="17"/>
    </row>
    <row r="78">
      <c r="A78" s="97"/>
      <c r="B78" s="97"/>
      <c r="C78" s="97"/>
      <c r="D78" s="18"/>
      <c r="E78" s="97"/>
      <c r="F78" s="18"/>
      <c r="G78" s="18"/>
      <c r="H78" s="103"/>
      <c r="I78" s="103"/>
      <c r="J78" s="104"/>
      <c r="K78" s="104"/>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6"/>
      <c r="AJ78" s="17"/>
    </row>
    <row r="79">
      <c r="A79" s="97"/>
      <c r="B79" s="97"/>
      <c r="C79" s="97"/>
      <c r="D79" s="18"/>
      <c r="E79" s="97"/>
      <c r="F79" s="18"/>
      <c r="G79" s="18"/>
      <c r="H79" s="103"/>
      <c r="I79" s="103"/>
      <c r="J79" s="104"/>
      <c r="K79" s="104"/>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6"/>
      <c r="AJ79" s="17"/>
    </row>
    <row r="80">
      <c r="A80" s="97"/>
      <c r="B80" s="97"/>
      <c r="C80" s="97"/>
      <c r="D80" s="18"/>
      <c r="E80" s="97"/>
      <c r="F80" s="18"/>
      <c r="G80" s="18"/>
      <c r="H80" s="103"/>
      <c r="I80" s="103"/>
      <c r="J80" s="104"/>
      <c r="K80" s="104"/>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6"/>
      <c r="AJ80" s="17"/>
    </row>
    <row r="81">
      <c r="A81" s="97"/>
      <c r="B81" s="97"/>
      <c r="C81" s="97"/>
      <c r="D81" s="18"/>
      <c r="E81" s="97"/>
      <c r="F81" s="18"/>
      <c r="G81" s="18"/>
      <c r="H81" s="103"/>
      <c r="I81" s="103"/>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6"/>
      <c r="AJ81" s="17"/>
    </row>
    <row r="82">
      <c r="A82" s="97"/>
      <c r="B82" s="97"/>
      <c r="C82" s="97"/>
      <c r="D82" s="18"/>
      <c r="E82" s="97"/>
      <c r="F82" s="18"/>
      <c r="G82" s="18"/>
      <c r="H82" s="103"/>
      <c r="I82" s="103"/>
      <c r="J82" s="104"/>
      <c r="K82" s="104"/>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6"/>
      <c r="AJ82" s="17"/>
    </row>
    <row r="83">
      <c r="A83" s="97"/>
      <c r="B83" s="97"/>
      <c r="C83" s="97"/>
      <c r="D83" s="18"/>
      <c r="E83" s="97"/>
      <c r="F83" s="18"/>
      <c r="G83" s="18"/>
      <c r="H83" s="103"/>
      <c r="I83" s="103"/>
      <c r="J83" s="104"/>
      <c r="K83" s="104"/>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6"/>
      <c r="AJ83" s="17"/>
    </row>
    <row r="84">
      <c r="A84" s="97"/>
      <c r="B84" s="97"/>
      <c r="C84" s="97"/>
      <c r="D84" s="18"/>
      <c r="E84" s="97"/>
      <c r="F84" s="18"/>
      <c r="G84" s="18"/>
      <c r="H84" s="103"/>
      <c r="I84" s="103"/>
      <c r="J84" s="104"/>
      <c r="K84" s="104"/>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6"/>
      <c r="AJ84" s="17"/>
    </row>
    <row r="85">
      <c r="A85" s="97"/>
      <c r="B85" s="97"/>
      <c r="C85" s="97"/>
      <c r="D85" s="18"/>
      <c r="E85" s="97"/>
      <c r="F85" s="18"/>
      <c r="G85" s="18"/>
      <c r="H85" s="103"/>
      <c r="I85" s="103"/>
      <c r="J85" s="104"/>
      <c r="K85" s="104"/>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6"/>
      <c r="AJ85" s="17"/>
    </row>
    <row r="86">
      <c r="A86" s="97"/>
      <c r="B86" s="97"/>
      <c r="C86" s="97"/>
      <c r="D86" s="18"/>
      <c r="E86" s="97"/>
      <c r="F86" s="109"/>
      <c r="G86" s="109"/>
      <c r="H86" s="106"/>
      <c r="I86" s="106"/>
      <c r="J86" s="104"/>
      <c r="K86" s="104"/>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6"/>
      <c r="AJ86" s="17"/>
    </row>
    <row r="87">
      <c r="A87" s="97"/>
      <c r="B87" s="97"/>
      <c r="C87" s="97"/>
      <c r="D87" s="18"/>
      <c r="E87" s="97"/>
      <c r="F87" s="109"/>
      <c r="G87" s="109"/>
      <c r="H87" s="106"/>
      <c r="I87" s="106"/>
      <c r="J87" s="104"/>
      <c r="K87" s="104"/>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6"/>
      <c r="AJ87" s="17"/>
    </row>
    <row r="88">
      <c r="A88" s="97"/>
      <c r="B88" s="97"/>
      <c r="C88" s="97"/>
      <c r="D88" s="18"/>
      <c r="E88" s="97"/>
      <c r="F88" s="109"/>
      <c r="G88" s="109"/>
      <c r="H88" s="106"/>
      <c r="I88" s="106"/>
      <c r="J88" s="104"/>
      <c r="K88" s="104"/>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6"/>
      <c r="AJ88" s="17"/>
    </row>
    <row r="89">
      <c r="A89" s="97"/>
      <c r="B89" s="97"/>
      <c r="C89" s="97"/>
      <c r="D89" s="18"/>
      <c r="E89" s="97"/>
      <c r="F89" s="109"/>
      <c r="G89" s="109"/>
      <c r="H89" s="106"/>
      <c r="I89" s="106"/>
      <c r="J89" s="104"/>
      <c r="K89" s="104"/>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6"/>
      <c r="AJ89" s="17"/>
    </row>
    <row r="90">
      <c r="A90" s="97"/>
      <c r="B90" s="97"/>
      <c r="C90" s="97"/>
      <c r="D90" s="18"/>
      <c r="E90" s="97"/>
      <c r="F90" s="109"/>
      <c r="G90" s="109"/>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6"/>
      <c r="AJ90" s="17"/>
    </row>
    <row r="91">
      <c r="A91" s="97"/>
      <c r="B91" s="97"/>
      <c r="C91" s="97"/>
      <c r="D91" s="18"/>
      <c r="E91" s="97"/>
      <c r="F91" s="109"/>
      <c r="G91" s="109"/>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6"/>
      <c r="AJ91" s="17"/>
    </row>
    <row r="92">
      <c r="A92" s="106"/>
      <c r="B92" s="106"/>
      <c r="C92" s="106"/>
      <c r="D92" s="109"/>
      <c r="E92" s="106"/>
      <c r="F92" s="109"/>
      <c r="G92" s="109"/>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6"/>
      <c r="AJ92" s="17"/>
    </row>
    <row r="93">
      <c r="A93" s="106"/>
      <c r="B93" s="106"/>
      <c r="C93" s="106"/>
      <c r="D93" s="109"/>
      <c r="E93" s="106"/>
      <c r="F93" s="109"/>
      <c r="G93" s="109"/>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6"/>
      <c r="AJ93" s="17"/>
    </row>
    <row r="94">
      <c r="A94" s="106"/>
      <c r="B94" s="106"/>
      <c r="C94" s="106"/>
      <c r="D94" s="109"/>
      <c r="E94" s="106"/>
      <c r="F94" s="109"/>
      <c r="G94" s="109"/>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6"/>
      <c r="AJ94" s="17"/>
    </row>
    <row r="95">
      <c r="A95" s="106"/>
      <c r="B95" s="106"/>
      <c r="C95" s="106"/>
      <c r="D95" s="109"/>
      <c r="E95" s="106"/>
      <c r="F95" s="109"/>
      <c r="G95" s="109"/>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6"/>
      <c r="AJ95" s="17"/>
    </row>
    <row r="96">
      <c r="A96" s="106"/>
      <c r="B96" s="106"/>
      <c r="C96" s="106"/>
      <c r="D96" s="109"/>
      <c r="E96" s="106"/>
      <c r="F96" s="109"/>
      <c r="G96" s="109"/>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6"/>
      <c r="AJ96" s="17"/>
    </row>
    <row r="97">
      <c r="A97" s="106"/>
      <c r="B97" s="106"/>
      <c r="C97" s="106"/>
      <c r="D97" s="109"/>
      <c r="E97" s="106"/>
      <c r="F97" s="109"/>
      <c r="G97" s="109"/>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6"/>
      <c r="AJ97" s="17"/>
    </row>
    <row r="98">
      <c r="A98" s="106"/>
      <c r="B98" s="106"/>
      <c r="C98" s="106"/>
      <c r="D98" s="109"/>
      <c r="E98" s="106"/>
      <c r="F98" s="109"/>
      <c r="G98" s="109"/>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6"/>
      <c r="AJ98" s="17"/>
    </row>
    <row r="99">
      <c r="A99" s="106"/>
      <c r="B99" s="106"/>
      <c r="C99" s="106"/>
      <c r="D99" s="109"/>
      <c r="E99" s="106"/>
      <c r="F99" s="109"/>
      <c r="G99" s="109"/>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6"/>
      <c r="AJ99" s="17"/>
    </row>
    <row r="100">
      <c r="A100" s="106"/>
      <c r="B100" s="106"/>
      <c r="C100" s="106"/>
      <c r="D100" s="109"/>
      <c r="E100" s="106"/>
      <c r="F100" s="109"/>
      <c r="G100" s="109"/>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6"/>
      <c r="AJ100" s="17"/>
    </row>
    <row r="101">
      <c r="A101" s="106"/>
      <c r="B101" s="106"/>
      <c r="C101" s="106"/>
      <c r="D101" s="109"/>
      <c r="E101" s="106"/>
      <c r="F101" s="109"/>
      <c r="G101" s="109"/>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6"/>
      <c r="AJ101" s="17"/>
    </row>
    <row r="102">
      <c r="A102" s="106"/>
      <c r="B102" s="106"/>
      <c r="C102" s="106"/>
      <c r="D102" s="109"/>
      <c r="E102" s="106"/>
      <c r="F102" s="109"/>
      <c r="G102" s="109"/>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6"/>
      <c r="AJ102" s="17"/>
    </row>
    <row r="103">
      <c r="A103" s="106"/>
      <c r="B103" s="106"/>
      <c r="C103" s="106"/>
      <c r="D103" s="109"/>
      <c r="E103" s="106"/>
      <c r="F103" s="109"/>
      <c r="G103" s="109"/>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6"/>
      <c r="AJ103" s="17"/>
    </row>
    <row r="104">
      <c r="A104" s="106"/>
      <c r="B104" s="106"/>
      <c r="C104" s="106"/>
      <c r="D104" s="109"/>
      <c r="E104" s="106"/>
      <c r="F104" s="109"/>
      <c r="G104" s="109"/>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6"/>
      <c r="AJ104" s="17"/>
    </row>
    <row r="105">
      <c r="A105" s="106"/>
      <c r="B105" s="106"/>
      <c r="C105" s="106"/>
      <c r="D105" s="109"/>
      <c r="E105" s="106"/>
      <c r="F105" s="109"/>
      <c r="G105" s="109"/>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6"/>
      <c r="AJ105" s="17"/>
    </row>
    <row r="106">
      <c r="A106" s="106"/>
      <c r="B106" s="106"/>
      <c r="C106" s="106"/>
      <c r="D106" s="109"/>
      <c r="E106" s="106"/>
      <c r="F106" s="109"/>
      <c r="G106" s="109"/>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6"/>
      <c r="AJ106" s="17"/>
    </row>
    <row r="107">
      <c r="A107" s="106"/>
      <c r="B107" s="106"/>
      <c r="C107" s="106"/>
      <c r="D107" s="109"/>
      <c r="E107" s="106"/>
      <c r="F107" s="109"/>
      <c r="G107" s="109"/>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6"/>
      <c r="AJ107" s="17"/>
    </row>
    <row r="108">
      <c r="A108" s="106"/>
      <c r="B108" s="106"/>
      <c r="C108" s="106"/>
      <c r="D108" s="109"/>
      <c r="E108" s="106"/>
      <c r="F108" s="109"/>
      <c r="G108" s="109"/>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6"/>
      <c r="AJ108" s="17"/>
    </row>
    <row r="109">
      <c r="A109" s="106"/>
      <c r="B109" s="106"/>
      <c r="C109" s="106"/>
      <c r="D109" s="109"/>
      <c r="E109" s="106"/>
      <c r="F109" s="109"/>
      <c r="G109" s="109"/>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6"/>
      <c r="AJ109" s="17"/>
    </row>
    <row r="110">
      <c r="A110" s="106"/>
      <c r="B110" s="106"/>
      <c r="C110" s="106"/>
      <c r="D110" s="109"/>
      <c r="E110" s="106"/>
      <c r="F110" s="109"/>
      <c r="G110" s="109"/>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6"/>
      <c r="AJ110" s="17"/>
    </row>
    <row r="111">
      <c r="A111" s="106"/>
      <c r="B111" s="106"/>
      <c r="C111" s="106"/>
      <c r="D111" s="109"/>
      <c r="E111" s="106"/>
      <c r="F111" s="109"/>
      <c r="G111" s="109"/>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6"/>
      <c r="AJ111" s="17"/>
    </row>
    <row r="112">
      <c r="A112" s="106"/>
      <c r="B112" s="106"/>
      <c r="C112" s="106"/>
      <c r="D112" s="109"/>
      <c r="E112" s="106"/>
      <c r="F112" s="109"/>
      <c r="G112" s="109"/>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6"/>
      <c r="AJ112" s="17"/>
    </row>
    <row r="113">
      <c r="A113" s="106"/>
      <c r="B113" s="106"/>
      <c r="C113" s="106"/>
      <c r="D113" s="109"/>
      <c r="E113" s="106"/>
      <c r="F113" s="109"/>
      <c r="G113" s="109"/>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6"/>
      <c r="AJ113" s="17"/>
    </row>
    <row r="114">
      <c r="A114" s="106"/>
      <c r="B114" s="106"/>
      <c r="C114" s="106"/>
      <c r="D114" s="109"/>
      <c r="E114" s="106"/>
      <c r="F114" s="109"/>
      <c r="G114" s="109"/>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6"/>
      <c r="AJ114" s="17"/>
    </row>
    <row r="115">
      <c r="A115" s="106"/>
      <c r="B115" s="106"/>
      <c r="C115" s="106"/>
      <c r="D115" s="109"/>
      <c r="E115" s="106"/>
      <c r="F115" s="109"/>
      <c r="G115" s="109"/>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6"/>
      <c r="AJ115" s="17"/>
    </row>
    <row r="116">
      <c r="A116" s="106"/>
      <c r="B116" s="106"/>
      <c r="C116" s="106"/>
      <c r="D116" s="109"/>
      <c r="E116" s="106"/>
      <c r="F116" s="109"/>
      <c r="G116" s="109"/>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6"/>
      <c r="AJ116" s="17"/>
    </row>
    <row r="117">
      <c r="A117" s="106"/>
      <c r="B117" s="106"/>
      <c r="C117" s="106"/>
      <c r="D117" s="109"/>
      <c r="E117" s="106"/>
      <c r="F117" s="109"/>
      <c r="G117" s="109"/>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6"/>
      <c r="AJ117" s="17"/>
    </row>
    <row r="118">
      <c r="A118" s="106"/>
      <c r="B118" s="106"/>
      <c r="C118" s="106"/>
      <c r="D118" s="109"/>
      <c r="E118" s="106"/>
      <c r="F118" s="109"/>
      <c r="G118" s="109"/>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6"/>
      <c r="AJ118" s="17"/>
    </row>
    <row r="119">
      <c r="A119" s="106"/>
      <c r="B119" s="106"/>
      <c r="C119" s="106"/>
      <c r="D119" s="109"/>
      <c r="E119" s="106"/>
      <c r="F119" s="109"/>
      <c r="G119" s="109"/>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6"/>
      <c r="AJ119" s="17"/>
    </row>
    <row r="120">
      <c r="A120" s="106"/>
      <c r="B120" s="106"/>
      <c r="C120" s="106"/>
      <c r="D120" s="109"/>
      <c r="E120" s="106"/>
      <c r="F120" s="109"/>
      <c r="G120" s="109"/>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6"/>
      <c r="AJ120" s="17"/>
    </row>
    <row r="121">
      <c r="A121" s="106"/>
      <c r="B121" s="106"/>
      <c r="C121" s="106"/>
      <c r="D121" s="109"/>
      <c r="E121" s="106"/>
      <c r="F121" s="109"/>
      <c r="G121" s="109"/>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6"/>
      <c r="AJ121" s="17"/>
    </row>
    <row r="122">
      <c r="A122" s="106"/>
      <c r="B122" s="106"/>
      <c r="C122" s="106"/>
      <c r="D122" s="109"/>
      <c r="E122" s="106"/>
      <c r="F122" s="109"/>
      <c r="G122" s="109"/>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6"/>
      <c r="AJ122" s="17"/>
    </row>
    <row r="123">
      <c r="A123" s="106"/>
      <c r="B123" s="106"/>
      <c r="C123" s="106"/>
      <c r="D123" s="109"/>
      <c r="E123" s="106"/>
      <c r="F123" s="109"/>
      <c r="G123" s="109"/>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6"/>
      <c r="AJ123" s="17"/>
    </row>
    <row r="124">
      <c r="A124" s="106"/>
      <c r="B124" s="106"/>
      <c r="C124" s="106"/>
      <c r="D124" s="109"/>
      <c r="E124" s="106"/>
      <c r="F124" s="109"/>
      <c r="G124" s="109"/>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6"/>
      <c r="AJ124" s="17"/>
    </row>
    <row r="125">
      <c r="A125" s="106"/>
      <c r="B125" s="106"/>
      <c r="C125" s="106"/>
      <c r="D125" s="109"/>
      <c r="E125" s="106"/>
      <c r="F125" s="109"/>
      <c r="G125" s="109"/>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6"/>
      <c r="AJ125" s="17"/>
    </row>
    <row r="126">
      <c r="A126" s="106"/>
      <c r="B126" s="106"/>
      <c r="C126" s="106"/>
      <c r="D126" s="109"/>
      <c r="E126" s="106"/>
      <c r="F126" s="109"/>
      <c r="G126" s="109"/>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6"/>
      <c r="AJ126" s="17"/>
    </row>
    <row r="127">
      <c r="A127" s="106"/>
      <c r="B127" s="106"/>
      <c r="C127" s="106"/>
      <c r="D127" s="109"/>
      <c r="E127" s="106"/>
      <c r="F127" s="109"/>
      <c r="G127" s="109"/>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6"/>
      <c r="AJ127" s="17"/>
    </row>
    <row r="128">
      <c r="A128" s="106"/>
      <c r="B128" s="106"/>
      <c r="C128" s="106"/>
      <c r="D128" s="109"/>
      <c r="E128" s="106"/>
      <c r="F128" s="109"/>
      <c r="G128" s="109"/>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6"/>
      <c r="AJ128" s="17"/>
    </row>
    <row r="129">
      <c r="A129" s="106"/>
      <c r="B129" s="106"/>
      <c r="C129" s="106"/>
      <c r="D129" s="109"/>
      <c r="E129" s="106"/>
      <c r="F129" s="109"/>
      <c r="G129" s="109"/>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6"/>
      <c r="AJ129" s="17"/>
    </row>
    <row r="130">
      <c r="A130" s="106"/>
      <c r="B130" s="106"/>
      <c r="C130" s="106"/>
      <c r="D130" s="109"/>
      <c r="E130" s="106"/>
      <c r="F130" s="109"/>
      <c r="G130" s="109"/>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6"/>
      <c r="AJ130" s="17"/>
    </row>
    <row r="131">
      <c r="A131" s="106"/>
      <c r="B131" s="106"/>
      <c r="C131" s="106"/>
      <c r="D131" s="109"/>
      <c r="E131" s="106"/>
      <c r="F131" s="109"/>
      <c r="G131" s="109"/>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6"/>
      <c r="AJ131" s="17"/>
    </row>
    <row r="132">
      <c r="A132" s="106"/>
      <c r="B132" s="106"/>
      <c r="C132" s="106"/>
      <c r="D132" s="109"/>
      <c r="E132" s="106"/>
      <c r="F132" s="109"/>
      <c r="G132" s="109"/>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6"/>
      <c r="AJ132" s="17"/>
    </row>
    <row r="133">
      <c r="A133" s="106"/>
      <c r="B133" s="106"/>
      <c r="C133" s="106"/>
      <c r="D133" s="109"/>
      <c r="E133" s="106"/>
      <c r="F133" s="109"/>
      <c r="G133" s="109"/>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6"/>
      <c r="AJ133" s="17"/>
    </row>
    <row r="134">
      <c r="A134" s="106"/>
      <c r="B134" s="106"/>
      <c r="C134" s="106"/>
      <c r="D134" s="109"/>
      <c r="E134" s="106"/>
      <c r="F134" s="109"/>
      <c r="G134" s="109"/>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6"/>
      <c r="AJ134" s="17"/>
    </row>
    <row r="135">
      <c r="A135" s="106"/>
      <c r="B135" s="106"/>
      <c r="C135" s="106"/>
      <c r="D135" s="109"/>
      <c r="E135" s="106"/>
      <c r="F135" s="109"/>
      <c r="G135" s="109"/>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6"/>
      <c r="AJ135" s="17"/>
    </row>
    <row r="136">
      <c r="A136" s="106"/>
      <c r="B136" s="106"/>
      <c r="C136" s="106"/>
      <c r="D136" s="109"/>
      <c r="E136" s="106"/>
      <c r="F136" s="109"/>
      <c r="G136" s="109"/>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6"/>
      <c r="AJ136" s="17"/>
    </row>
    <row r="137">
      <c r="A137" s="106"/>
      <c r="B137" s="106"/>
      <c r="C137" s="106"/>
      <c r="D137" s="109"/>
      <c r="E137" s="106"/>
      <c r="F137" s="109"/>
      <c r="G137" s="109"/>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6"/>
      <c r="AJ137" s="17"/>
    </row>
    <row r="138">
      <c r="A138" s="106"/>
      <c r="B138" s="106"/>
      <c r="C138" s="106"/>
      <c r="D138" s="109"/>
      <c r="E138" s="106"/>
      <c r="F138" s="109"/>
      <c r="G138" s="109"/>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6"/>
      <c r="AJ138" s="17"/>
    </row>
    <row r="139">
      <c r="A139" s="106"/>
      <c r="B139" s="106"/>
      <c r="C139" s="106"/>
      <c r="D139" s="109"/>
      <c r="E139" s="106"/>
      <c r="F139" s="109"/>
      <c r="G139" s="109"/>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6"/>
      <c r="AJ139" s="17"/>
    </row>
    <row r="140">
      <c r="A140" s="106"/>
      <c r="B140" s="106"/>
      <c r="C140" s="106"/>
      <c r="D140" s="109"/>
      <c r="E140" s="106"/>
      <c r="F140" s="109"/>
      <c r="G140" s="109"/>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6"/>
      <c r="AJ140" s="17"/>
    </row>
    <row r="141">
      <c r="A141" s="106"/>
      <c r="B141" s="106"/>
      <c r="C141" s="106"/>
      <c r="D141" s="109"/>
      <c r="E141" s="106"/>
      <c r="F141" s="109"/>
      <c r="G141" s="109"/>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6"/>
      <c r="AJ141" s="17"/>
    </row>
    <row r="142">
      <c r="A142" s="106"/>
      <c r="B142" s="106"/>
      <c r="C142" s="106"/>
      <c r="D142" s="109"/>
      <c r="E142" s="106"/>
      <c r="F142" s="109"/>
      <c r="G142" s="109"/>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6"/>
      <c r="AJ142" s="17"/>
    </row>
    <row r="143">
      <c r="A143" s="106"/>
      <c r="B143" s="106"/>
      <c r="C143" s="106"/>
      <c r="D143" s="109"/>
      <c r="E143" s="106"/>
      <c r="F143" s="109"/>
      <c r="G143" s="109"/>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6"/>
      <c r="AJ143" s="17"/>
    </row>
    <row r="144">
      <c r="A144" s="106"/>
      <c r="B144" s="106"/>
      <c r="C144" s="106"/>
      <c r="D144" s="109"/>
      <c r="E144" s="106"/>
      <c r="F144" s="109"/>
      <c r="G144" s="109"/>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6"/>
      <c r="AJ144" s="17"/>
    </row>
    <row r="145">
      <c r="A145" s="106"/>
      <c r="B145" s="106"/>
      <c r="C145" s="106"/>
      <c r="D145" s="109"/>
      <c r="E145" s="106"/>
      <c r="F145" s="109"/>
      <c r="G145" s="109"/>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6"/>
      <c r="AJ145" s="17"/>
    </row>
    <row r="146">
      <c r="A146" s="106"/>
      <c r="B146" s="106"/>
      <c r="C146" s="106"/>
      <c r="D146" s="109"/>
      <c r="E146" s="106"/>
      <c r="F146" s="109"/>
      <c r="G146" s="109"/>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6"/>
      <c r="AJ146" s="17"/>
    </row>
    <row r="147">
      <c r="A147" s="106"/>
      <c r="B147" s="106"/>
      <c r="C147" s="106"/>
      <c r="D147" s="109"/>
      <c r="E147" s="106"/>
      <c r="F147" s="109"/>
      <c r="G147" s="109"/>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6"/>
      <c r="AJ147" s="17"/>
    </row>
    <row r="148">
      <c r="A148" s="106"/>
      <c r="B148" s="106"/>
      <c r="C148" s="106"/>
      <c r="D148" s="109"/>
      <c r="E148" s="106"/>
      <c r="F148" s="109"/>
      <c r="G148" s="109"/>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6"/>
      <c r="AJ148" s="17"/>
    </row>
    <row r="149">
      <c r="A149" s="106"/>
      <c r="B149" s="106"/>
      <c r="C149" s="106"/>
      <c r="D149" s="109"/>
      <c r="E149" s="106"/>
      <c r="F149" s="109"/>
      <c r="G149" s="109"/>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6"/>
      <c r="AJ149" s="17"/>
    </row>
    <row r="150">
      <c r="A150" s="106"/>
      <c r="B150" s="106"/>
      <c r="C150" s="106"/>
      <c r="D150" s="109"/>
      <c r="E150" s="106"/>
      <c r="F150" s="109"/>
      <c r="G150" s="109"/>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6"/>
      <c r="AJ150" s="17"/>
    </row>
    <row r="151">
      <c r="A151" s="106"/>
      <c r="B151" s="106"/>
      <c r="C151" s="106"/>
      <c r="D151" s="109"/>
      <c r="E151" s="106"/>
      <c r="F151" s="109"/>
      <c r="G151" s="109"/>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6"/>
      <c r="AJ151" s="17"/>
    </row>
    <row r="152">
      <c r="A152" s="106"/>
      <c r="B152" s="106"/>
      <c r="C152" s="106"/>
      <c r="D152" s="109"/>
      <c r="E152" s="106"/>
      <c r="F152" s="109"/>
      <c r="G152" s="109"/>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6"/>
      <c r="AJ152" s="17"/>
    </row>
    <row r="153">
      <c r="A153" s="106"/>
      <c r="B153" s="106"/>
      <c r="C153" s="106"/>
      <c r="D153" s="109"/>
      <c r="E153" s="106"/>
      <c r="F153" s="109"/>
      <c r="G153" s="109"/>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6"/>
      <c r="AJ153" s="17"/>
    </row>
    <row r="154">
      <c r="A154" s="106"/>
      <c r="B154" s="106"/>
      <c r="C154" s="106"/>
      <c r="D154" s="109"/>
      <c r="E154" s="106"/>
      <c r="F154" s="109"/>
      <c r="G154" s="109"/>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6"/>
      <c r="AJ154" s="17"/>
    </row>
    <row r="155">
      <c r="A155" s="106"/>
      <c r="B155" s="106"/>
      <c r="C155" s="106"/>
      <c r="D155" s="109"/>
      <c r="E155" s="106"/>
      <c r="F155" s="109"/>
      <c r="G155" s="109"/>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6"/>
      <c r="AJ155" s="17"/>
    </row>
    <row r="156">
      <c r="A156" s="106"/>
      <c r="B156" s="106"/>
      <c r="C156" s="106"/>
      <c r="D156" s="109"/>
      <c r="E156" s="106"/>
      <c r="F156" s="109"/>
      <c r="G156" s="109"/>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6"/>
      <c r="AJ156" s="17"/>
    </row>
    <row r="157">
      <c r="A157" s="106"/>
      <c r="B157" s="106"/>
      <c r="C157" s="106"/>
      <c r="D157" s="109"/>
      <c r="E157" s="106"/>
      <c r="F157" s="109"/>
      <c r="G157" s="109"/>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6"/>
      <c r="AJ157" s="17"/>
    </row>
    <row r="158">
      <c r="A158" s="106"/>
      <c r="B158" s="106"/>
      <c r="C158" s="106"/>
      <c r="D158" s="109"/>
      <c r="E158" s="106"/>
      <c r="F158" s="109"/>
      <c r="G158" s="109"/>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6"/>
      <c r="AJ158" s="17"/>
    </row>
    <row r="159">
      <c r="A159" s="106"/>
      <c r="B159" s="106"/>
      <c r="C159" s="106"/>
      <c r="D159" s="109"/>
      <c r="E159" s="106"/>
      <c r="F159" s="109"/>
      <c r="G159" s="109"/>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6"/>
      <c r="AJ159" s="17"/>
    </row>
    <row r="160">
      <c r="A160" s="106"/>
      <c r="B160" s="106"/>
      <c r="C160" s="106"/>
      <c r="D160" s="109"/>
      <c r="E160" s="106"/>
      <c r="F160" s="109"/>
      <c r="G160" s="109"/>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6"/>
      <c r="AJ160" s="17"/>
    </row>
    <row r="161">
      <c r="A161" s="106"/>
      <c r="B161" s="106"/>
      <c r="C161" s="106"/>
      <c r="D161" s="109"/>
      <c r="E161" s="106"/>
      <c r="F161" s="109"/>
      <c r="G161" s="109"/>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6"/>
      <c r="AJ161" s="17"/>
    </row>
    <row r="162">
      <c r="A162" s="106"/>
      <c r="B162" s="106"/>
      <c r="C162" s="106"/>
      <c r="D162" s="109"/>
      <c r="E162" s="106"/>
      <c r="F162" s="109"/>
      <c r="G162" s="109"/>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6"/>
      <c r="AJ162" s="17"/>
    </row>
    <row r="163">
      <c r="A163" s="106"/>
      <c r="B163" s="106"/>
      <c r="C163" s="106"/>
      <c r="D163" s="109"/>
      <c r="E163" s="106"/>
      <c r="F163" s="109"/>
      <c r="G163" s="109"/>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6"/>
      <c r="AJ163" s="17"/>
    </row>
    <row r="164">
      <c r="A164" s="106"/>
      <c r="B164" s="106"/>
      <c r="C164" s="106"/>
      <c r="D164" s="109"/>
      <c r="E164" s="106"/>
      <c r="F164" s="109"/>
      <c r="G164" s="109"/>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6"/>
      <c r="AJ164" s="17"/>
    </row>
    <row r="165">
      <c r="A165" s="106"/>
      <c r="B165" s="106"/>
      <c r="C165" s="106"/>
      <c r="D165" s="109"/>
      <c r="E165" s="106"/>
      <c r="F165" s="109"/>
      <c r="G165" s="109"/>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6"/>
      <c r="AJ165" s="17"/>
    </row>
    <row r="166">
      <c r="A166" s="106"/>
      <c r="B166" s="106"/>
      <c r="C166" s="106"/>
      <c r="D166" s="109"/>
      <c r="E166" s="106"/>
      <c r="F166" s="109"/>
      <c r="G166" s="109"/>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6"/>
      <c r="AJ166" s="17"/>
    </row>
    <row r="167">
      <c r="A167" s="106"/>
      <c r="B167" s="106"/>
      <c r="C167" s="106"/>
      <c r="D167" s="109"/>
      <c r="E167" s="106"/>
      <c r="F167" s="109"/>
      <c r="G167" s="109"/>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6"/>
      <c r="AJ167" s="17"/>
    </row>
    <row r="168">
      <c r="A168" s="106"/>
      <c r="B168" s="106"/>
      <c r="C168" s="106"/>
      <c r="D168" s="109"/>
      <c r="E168" s="106"/>
      <c r="F168" s="109"/>
      <c r="G168" s="109"/>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6"/>
      <c r="AJ168" s="17"/>
    </row>
    <row r="169">
      <c r="A169" s="106"/>
      <c r="B169" s="106"/>
      <c r="C169" s="106"/>
      <c r="D169" s="109"/>
      <c r="E169" s="106"/>
      <c r="F169" s="109"/>
      <c r="G169" s="109"/>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6"/>
      <c r="AJ169" s="17"/>
    </row>
    <row r="170">
      <c r="A170" s="106"/>
      <c r="B170" s="106"/>
      <c r="C170" s="106"/>
      <c r="D170" s="109"/>
      <c r="E170" s="106"/>
      <c r="F170" s="109"/>
      <c r="G170" s="109"/>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6"/>
      <c r="AJ170" s="17"/>
    </row>
    <row r="171">
      <c r="A171" s="106"/>
      <c r="B171" s="106"/>
      <c r="C171" s="106"/>
      <c r="D171" s="109"/>
      <c r="E171" s="106"/>
      <c r="F171" s="109"/>
      <c r="G171" s="109"/>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6"/>
      <c r="AJ171" s="17"/>
    </row>
    <row r="172">
      <c r="A172" s="106"/>
      <c r="B172" s="106"/>
      <c r="C172" s="106"/>
      <c r="D172" s="109"/>
      <c r="E172" s="106"/>
      <c r="F172" s="109"/>
      <c r="G172" s="109"/>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6"/>
      <c r="AJ172" s="17"/>
    </row>
    <row r="173">
      <c r="A173" s="106"/>
      <c r="B173" s="106"/>
      <c r="C173" s="106"/>
      <c r="D173" s="109"/>
      <c r="E173" s="106"/>
      <c r="F173" s="109"/>
      <c r="G173" s="109"/>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6"/>
      <c r="AJ173" s="17"/>
    </row>
    <row r="174">
      <c r="A174" s="106"/>
      <c r="B174" s="106"/>
      <c r="C174" s="106"/>
      <c r="D174" s="109"/>
      <c r="E174" s="106"/>
      <c r="F174" s="109"/>
      <c r="G174" s="109"/>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6"/>
      <c r="AJ174" s="17"/>
    </row>
    <row r="175">
      <c r="A175" s="106"/>
      <c r="B175" s="106"/>
      <c r="C175" s="106"/>
      <c r="D175" s="109"/>
      <c r="E175" s="106"/>
      <c r="F175" s="109"/>
      <c r="G175" s="109"/>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6"/>
      <c r="AJ175" s="17"/>
    </row>
    <row r="176">
      <c r="A176" s="106"/>
      <c r="B176" s="106"/>
      <c r="C176" s="106"/>
      <c r="D176" s="109"/>
      <c r="E176" s="106"/>
      <c r="F176" s="109"/>
      <c r="G176" s="109"/>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6"/>
      <c r="AJ176" s="17"/>
    </row>
    <row r="177">
      <c r="A177" s="106"/>
      <c r="B177" s="106"/>
      <c r="C177" s="106"/>
      <c r="D177" s="109"/>
      <c r="E177" s="106"/>
      <c r="F177" s="109"/>
      <c r="G177" s="109"/>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6"/>
      <c r="AJ177" s="17"/>
    </row>
    <row r="178">
      <c r="A178" s="106"/>
      <c r="B178" s="106"/>
      <c r="C178" s="106"/>
      <c r="D178" s="109"/>
      <c r="E178" s="106"/>
      <c r="F178" s="109"/>
      <c r="G178" s="109"/>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6"/>
      <c r="AJ178" s="17"/>
    </row>
    <row r="179">
      <c r="A179" s="106"/>
      <c r="B179" s="106"/>
      <c r="C179" s="106"/>
      <c r="D179" s="109"/>
      <c r="E179" s="106"/>
      <c r="F179" s="109"/>
      <c r="G179" s="109"/>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6"/>
      <c r="AJ179" s="17"/>
    </row>
    <row r="180">
      <c r="A180" s="106"/>
      <c r="B180" s="106"/>
      <c r="C180" s="106"/>
      <c r="D180" s="109"/>
      <c r="E180" s="106"/>
      <c r="F180" s="109"/>
      <c r="G180" s="109"/>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6"/>
      <c r="AJ180" s="17"/>
    </row>
    <row r="181">
      <c r="A181" s="106"/>
      <c r="B181" s="106"/>
      <c r="C181" s="106"/>
      <c r="D181" s="109"/>
      <c r="E181" s="106"/>
      <c r="F181" s="109"/>
      <c r="G181" s="109"/>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6"/>
      <c r="AJ181" s="17"/>
    </row>
    <row r="182">
      <c r="A182" s="106"/>
      <c r="B182" s="106"/>
      <c r="C182" s="106"/>
      <c r="D182" s="109"/>
      <c r="E182" s="106"/>
      <c r="F182" s="109"/>
      <c r="G182" s="109"/>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6"/>
      <c r="AJ182" s="17"/>
    </row>
    <row r="183">
      <c r="A183" s="106"/>
      <c r="B183" s="106"/>
      <c r="C183" s="106"/>
      <c r="D183" s="109"/>
      <c r="E183" s="106"/>
      <c r="F183" s="109"/>
      <c r="G183" s="109"/>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6"/>
      <c r="AJ183" s="17"/>
    </row>
    <row r="184">
      <c r="A184" s="106"/>
      <c r="B184" s="106"/>
      <c r="C184" s="106"/>
      <c r="D184" s="109"/>
      <c r="E184" s="106"/>
      <c r="F184" s="109"/>
      <c r="G184" s="109"/>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6"/>
      <c r="AJ184" s="17"/>
    </row>
    <row r="185">
      <c r="A185" s="106"/>
      <c r="B185" s="106"/>
      <c r="C185" s="106"/>
      <c r="D185" s="109"/>
      <c r="E185" s="106"/>
      <c r="F185" s="109"/>
      <c r="G185" s="109"/>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6"/>
      <c r="AJ185" s="17"/>
    </row>
    <row r="186">
      <c r="A186" s="106"/>
      <c r="B186" s="106"/>
      <c r="C186" s="106"/>
      <c r="D186" s="109"/>
      <c r="E186" s="106"/>
      <c r="F186" s="109"/>
      <c r="G186" s="109"/>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6"/>
      <c r="AJ186" s="17"/>
    </row>
    <row r="187">
      <c r="A187" s="106"/>
      <c r="B187" s="106"/>
      <c r="C187" s="106"/>
      <c r="D187" s="109"/>
      <c r="E187" s="106"/>
      <c r="F187" s="109"/>
      <c r="G187" s="109"/>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6"/>
      <c r="AJ187" s="17"/>
    </row>
    <row r="188">
      <c r="A188" s="106"/>
      <c r="B188" s="106"/>
      <c r="C188" s="106"/>
      <c r="D188" s="109"/>
      <c r="E188" s="106"/>
      <c r="F188" s="109"/>
      <c r="G188" s="109"/>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6"/>
      <c r="AJ188" s="17"/>
    </row>
    <row r="189">
      <c r="A189" s="106"/>
      <c r="B189" s="106"/>
      <c r="C189" s="106"/>
      <c r="D189" s="109"/>
      <c r="E189" s="106"/>
      <c r="F189" s="109"/>
      <c r="G189" s="109"/>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6"/>
      <c r="AJ189" s="17"/>
    </row>
    <row r="190">
      <c r="A190" s="106"/>
      <c r="B190" s="106"/>
      <c r="C190" s="106"/>
      <c r="D190" s="109"/>
      <c r="E190" s="106"/>
      <c r="F190" s="109"/>
      <c r="G190" s="109"/>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6"/>
      <c r="AJ190" s="17"/>
    </row>
    <row r="191">
      <c r="A191" s="106"/>
      <c r="B191" s="106"/>
      <c r="C191" s="106"/>
      <c r="D191" s="109"/>
      <c r="E191" s="106"/>
      <c r="F191" s="109"/>
      <c r="G191" s="109"/>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6"/>
      <c r="AJ191" s="17"/>
    </row>
    <row r="192">
      <c r="A192" s="106"/>
      <c r="B192" s="106"/>
      <c r="C192" s="106"/>
      <c r="D192" s="109"/>
      <c r="E192" s="106"/>
      <c r="F192" s="109"/>
      <c r="G192" s="109"/>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6"/>
      <c r="AJ192" s="17"/>
    </row>
    <row r="193">
      <c r="A193" s="106"/>
      <c r="B193" s="106"/>
      <c r="C193" s="106"/>
      <c r="D193" s="109"/>
      <c r="E193" s="106"/>
      <c r="F193" s="109"/>
      <c r="G193" s="109"/>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6"/>
      <c r="AJ193" s="17"/>
    </row>
    <row r="194">
      <c r="A194" s="106"/>
      <c r="B194" s="106"/>
      <c r="C194" s="106"/>
      <c r="D194" s="109"/>
      <c r="E194" s="106"/>
      <c r="F194" s="109"/>
      <c r="G194" s="109"/>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6"/>
      <c r="AJ194" s="17"/>
    </row>
    <row r="195">
      <c r="A195" s="106"/>
      <c r="B195" s="106"/>
      <c r="C195" s="106"/>
      <c r="D195" s="109"/>
      <c r="E195" s="106"/>
      <c r="F195" s="109"/>
      <c r="G195" s="109"/>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6"/>
      <c r="AJ195" s="17"/>
    </row>
    <row r="196">
      <c r="A196" s="106"/>
      <c r="B196" s="106"/>
      <c r="C196" s="106"/>
      <c r="D196" s="109"/>
      <c r="E196" s="106"/>
      <c r="F196" s="109"/>
      <c r="G196" s="109"/>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6"/>
      <c r="AJ196" s="17"/>
    </row>
    <row r="197">
      <c r="A197" s="106"/>
      <c r="B197" s="106"/>
      <c r="C197" s="106"/>
      <c r="D197" s="109"/>
      <c r="E197" s="106"/>
      <c r="F197" s="109"/>
      <c r="G197" s="109"/>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6"/>
      <c r="AJ197" s="17"/>
    </row>
    <row r="198">
      <c r="A198" s="106"/>
      <c r="B198" s="106"/>
      <c r="C198" s="106"/>
      <c r="D198" s="109"/>
      <c r="E198" s="106"/>
      <c r="F198" s="109"/>
      <c r="G198" s="109"/>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6"/>
      <c r="AJ198" s="17"/>
    </row>
    <row r="199">
      <c r="A199" s="106"/>
      <c r="B199" s="106"/>
      <c r="C199" s="106"/>
      <c r="D199" s="109"/>
      <c r="E199" s="106"/>
      <c r="F199" s="109"/>
      <c r="G199" s="109"/>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6"/>
      <c r="AJ199" s="17"/>
    </row>
    <row r="200">
      <c r="A200" s="106"/>
      <c r="B200" s="106"/>
      <c r="C200" s="106"/>
      <c r="D200" s="109"/>
      <c r="E200" s="106"/>
      <c r="F200" s="109"/>
      <c r="G200" s="109"/>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6"/>
      <c r="AJ200" s="17"/>
    </row>
    <row r="201">
      <c r="A201" s="106"/>
      <c r="B201" s="106"/>
      <c r="C201" s="106"/>
      <c r="D201" s="109"/>
      <c r="E201" s="106"/>
      <c r="F201" s="109"/>
      <c r="G201" s="109"/>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6"/>
      <c r="AJ201" s="17"/>
    </row>
    <row r="202">
      <c r="A202" s="106"/>
      <c r="B202" s="106"/>
      <c r="C202" s="106"/>
      <c r="D202" s="109"/>
      <c r="E202" s="106"/>
      <c r="F202" s="109"/>
      <c r="G202" s="109"/>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6"/>
      <c r="AJ202" s="17"/>
    </row>
    <row r="203">
      <c r="A203" s="106"/>
      <c r="B203" s="106"/>
      <c r="C203" s="106"/>
      <c r="D203" s="109"/>
      <c r="E203" s="106"/>
      <c r="F203" s="109"/>
      <c r="G203" s="109"/>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6"/>
      <c r="AJ203" s="17"/>
    </row>
    <row r="204">
      <c r="A204" s="106"/>
      <c r="B204" s="106"/>
      <c r="C204" s="106"/>
      <c r="D204" s="109"/>
      <c r="E204" s="106"/>
      <c r="F204" s="109"/>
      <c r="G204" s="109"/>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6"/>
      <c r="AJ204" s="17"/>
    </row>
    <row r="205">
      <c r="A205" s="106"/>
      <c r="B205" s="106"/>
      <c r="C205" s="106"/>
      <c r="D205" s="109"/>
      <c r="E205" s="106"/>
      <c r="F205" s="109"/>
      <c r="G205" s="109"/>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6"/>
      <c r="AJ205" s="17"/>
    </row>
    <row r="206">
      <c r="A206" s="106"/>
      <c r="B206" s="106"/>
      <c r="C206" s="106"/>
      <c r="D206" s="109"/>
      <c r="E206" s="106"/>
      <c r="F206" s="109"/>
      <c r="G206" s="109"/>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6"/>
      <c r="AJ206" s="17"/>
    </row>
    <row r="207">
      <c r="A207" s="106"/>
      <c r="B207" s="106"/>
      <c r="C207" s="106"/>
      <c r="D207" s="109"/>
      <c r="E207" s="106"/>
      <c r="F207" s="109"/>
      <c r="G207" s="109"/>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6"/>
      <c r="AJ207" s="17"/>
    </row>
    <row r="208">
      <c r="A208" s="106"/>
      <c r="B208" s="106"/>
      <c r="C208" s="106"/>
      <c r="D208" s="109"/>
      <c r="E208" s="106"/>
      <c r="F208" s="109"/>
      <c r="G208" s="109"/>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6"/>
      <c r="AJ208" s="17"/>
    </row>
    <row r="209">
      <c r="A209" s="106"/>
      <c r="B209" s="106"/>
      <c r="C209" s="106"/>
      <c r="D209" s="109"/>
      <c r="E209" s="106"/>
      <c r="F209" s="109"/>
      <c r="G209" s="109"/>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6"/>
      <c r="AJ209" s="17"/>
    </row>
    <row r="210">
      <c r="A210" s="106"/>
      <c r="B210" s="106"/>
      <c r="C210" s="106"/>
      <c r="D210" s="109"/>
      <c r="E210" s="106"/>
      <c r="F210" s="109"/>
      <c r="G210" s="109"/>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6"/>
      <c r="AJ210" s="17"/>
    </row>
    <row r="211">
      <c r="A211" s="106"/>
      <c r="B211" s="106"/>
      <c r="C211" s="106"/>
      <c r="D211" s="109"/>
      <c r="E211" s="106"/>
      <c r="F211" s="109"/>
      <c r="G211" s="109"/>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6"/>
      <c r="AJ211" s="17"/>
    </row>
    <row r="212">
      <c r="A212" s="106"/>
      <c r="B212" s="106"/>
      <c r="C212" s="106"/>
      <c r="D212" s="109"/>
      <c r="E212" s="106"/>
      <c r="F212" s="109"/>
      <c r="G212" s="109"/>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6"/>
      <c r="AJ212" s="17"/>
    </row>
    <row r="213">
      <c r="A213" s="106"/>
      <c r="B213" s="106"/>
      <c r="C213" s="106"/>
      <c r="D213" s="109"/>
      <c r="E213" s="106"/>
      <c r="F213" s="109"/>
      <c r="G213" s="109"/>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6"/>
      <c r="AJ213" s="17"/>
    </row>
    <row r="214">
      <c r="A214" s="106"/>
      <c r="B214" s="106"/>
      <c r="C214" s="106"/>
      <c r="D214" s="109"/>
      <c r="E214" s="106"/>
      <c r="F214" s="109"/>
      <c r="G214" s="109"/>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6"/>
      <c r="AJ214" s="17"/>
    </row>
    <row r="215">
      <c r="A215" s="106"/>
      <c r="B215" s="106"/>
      <c r="C215" s="106"/>
      <c r="D215" s="109"/>
      <c r="E215" s="106"/>
      <c r="F215" s="109"/>
      <c r="G215" s="109"/>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6"/>
      <c r="AJ215" s="17"/>
    </row>
    <row r="216">
      <c r="A216" s="106"/>
      <c r="B216" s="106"/>
      <c r="C216" s="106"/>
      <c r="D216" s="109"/>
      <c r="E216" s="106"/>
      <c r="F216" s="109"/>
      <c r="G216" s="109"/>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6"/>
      <c r="AJ216" s="17"/>
    </row>
    <row r="217">
      <c r="A217" s="106"/>
      <c r="B217" s="106"/>
      <c r="C217" s="106"/>
      <c r="D217" s="109"/>
      <c r="E217" s="106"/>
      <c r="F217" s="109"/>
      <c r="G217" s="109"/>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6"/>
      <c r="AJ217" s="17"/>
    </row>
    <row r="218">
      <c r="A218" s="106"/>
      <c r="B218" s="106"/>
      <c r="C218" s="106"/>
      <c r="D218" s="109"/>
      <c r="E218" s="106"/>
      <c r="F218" s="109"/>
      <c r="G218" s="109"/>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6"/>
      <c r="AJ218" s="17"/>
    </row>
    <row r="219">
      <c r="A219" s="106"/>
      <c r="B219" s="106"/>
      <c r="C219" s="106"/>
      <c r="D219" s="109"/>
      <c r="E219" s="106"/>
      <c r="F219" s="109"/>
      <c r="G219" s="109"/>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6"/>
      <c r="AJ219" s="17"/>
    </row>
    <row r="220">
      <c r="A220" s="106"/>
      <c r="B220" s="106"/>
      <c r="C220" s="106"/>
      <c r="D220" s="109"/>
      <c r="E220" s="106"/>
      <c r="F220" s="109"/>
      <c r="G220" s="109"/>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6"/>
      <c r="AJ220" s="17"/>
    </row>
    <row r="221">
      <c r="A221" s="106"/>
      <c r="B221" s="106"/>
      <c r="C221" s="106"/>
      <c r="D221" s="109"/>
      <c r="E221" s="106"/>
      <c r="F221" s="109"/>
      <c r="G221" s="109"/>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6"/>
      <c r="AJ221" s="17"/>
    </row>
    <row r="222">
      <c r="A222" s="106"/>
      <c r="B222" s="106"/>
      <c r="C222" s="106"/>
      <c r="D222" s="109"/>
      <c r="E222" s="106"/>
      <c r="F222" s="109"/>
      <c r="G222" s="109"/>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6"/>
      <c r="AJ222" s="17"/>
    </row>
    <row r="223">
      <c r="A223" s="106"/>
      <c r="B223" s="106"/>
      <c r="C223" s="106"/>
      <c r="D223" s="109"/>
      <c r="E223" s="106"/>
      <c r="F223" s="109"/>
      <c r="G223" s="109"/>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6"/>
      <c r="AJ223" s="17"/>
    </row>
    <row r="224">
      <c r="A224" s="106"/>
      <c r="B224" s="106"/>
      <c r="C224" s="106"/>
      <c r="D224" s="109"/>
      <c r="E224" s="106"/>
      <c r="F224" s="109"/>
      <c r="G224" s="109"/>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6"/>
      <c r="AJ224" s="17"/>
    </row>
    <row r="225">
      <c r="A225" s="106"/>
      <c r="B225" s="106"/>
      <c r="C225" s="106"/>
      <c r="D225" s="109"/>
      <c r="E225" s="106"/>
      <c r="F225" s="109"/>
      <c r="G225" s="109"/>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6"/>
      <c r="AJ225" s="17"/>
    </row>
    <row r="226">
      <c r="A226" s="106"/>
      <c r="B226" s="106"/>
      <c r="C226" s="106"/>
      <c r="D226" s="109"/>
      <c r="E226" s="106"/>
      <c r="F226" s="109"/>
      <c r="G226" s="109"/>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6"/>
      <c r="AJ226" s="17"/>
    </row>
    <row r="227">
      <c r="A227" s="106"/>
      <c r="B227" s="106"/>
      <c r="C227" s="106"/>
      <c r="D227" s="109"/>
      <c r="E227" s="106"/>
      <c r="F227" s="109"/>
      <c r="G227" s="109"/>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6"/>
      <c r="AJ227" s="17"/>
    </row>
    <row r="228">
      <c r="A228" s="106"/>
      <c r="B228" s="106"/>
      <c r="C228" s="106"/>
      <c r="D228" s="109"/>
      <c r="E228" s="106"/>
      <c r="F228" s="109"/>
      <c r="G228" s="109"/>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6"/>
      <c r="AJ228" s="17"/>
    </row>
    <row r="229">
      <c r="A229" s="106"/>
      <c r="B229" s="106"/>
      <c r="C229" s="106"/>
      <c r="D229" s="109"/>
      <c r="E229" s="106"/>
      <c r="F229" s="109"/>
      <c r="G229" s="109"/>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6"/>
      <c r="AJ229" s="17"/>
    </row>
    <row r="230">
      <c r="A230" s="106"/>
      <c r="B230" s="106"/>
      <c r="C230" s="106"/>
      <c r="D230" s="109"/>
      <c r="E230" s="106"/>
      <c r="F230" s="109"/>
      <c r="G230" s="109"/>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6"/>
      <c r="AJ230" s="17"/>
    </row>
    <row r="231">
      <c r="A231" s="106"/>
      <c r="B231" s="106"/>
      <c r="C231" s="106"/>
      <c r="D231" s="109"/>
      <c r="E231" s="106"/>
      <c r="F231" s="109"/>
      <c r="G231" s="109"/>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6"/>
      <c r="AJ231" s="17"/>
    </row>
    <row r="232">
      <c r="A232" s="106"/>
      <c r="B232" s="106"/>
      <c r="C232" s="106"/>
      <c r="D232" s="109"/>
      <c r="E232" s="106"/>
      <c r="F232" s="109"/>
      <c r="G232" s="109"/>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6"/>
      <c r="AJ232" s="17"/>
    </row>
    <row r="233">
      <c r="A233" s="106"/>
      <c r="B233" s="106"/>
      <c r="C233" s="106"/>
      <c r="D233" s="109"/>
      <c r="E233" s="106"/>
      <c r="F233" s="109"/>
      <c r="G233" s="109"/>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6"/>
      <c r="AJ233" s="17"/>
    </row>
    <row r="234">
      <c r="A234" s="106"/>
      <c r="B234" s="106"/>
      <c r="C234" s="106"/>
      <c r="D234" s="109"/>
      <c r="E234" s="106"/>
      <c r="F234" s="109"/>
      <c r="G234" s="109"/>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6"/>
      <c r="AJ234" s="17"/>
    </row>
    <row r="235">
      <c r="A235" s="106"/>
      <c r="B235" s="106"/>
      <c r="C235" s="106"/>
      <c r="D235" s="109"/>
      <c r="E235" s="106"/>
      <c r="F235" s="109"/>
      <c r="G235" s="109"/>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6"/>
      <c r="AJ235" s="17"/>
    </row>
    <row r="236">
      <c r="A236" s="106"/>
      <c r="B236" s="106"/>
      <c r="C236" s="106"/>
      <c r="D236" s="109"/>
      <c r="E236" s="106"/>
      <c r="F236" s="109"/>
      <c r="G236" s="109"/>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6"/>
      <c r="AJ236" s="17"/>
    </row>
    <row r="237">
      <c r="A237" s="106"/>
      <c r="B237" s="106"/>
      <c r="C237" s="106"/>
      <c r="D237" s="109"/>
      <c r="E237" s="106"/>
      <c r="F237" s="109"/>
      <c r="G237" s="109"/>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6"/>
      <c r="AJ237" s="17"/>
    </row>
    <row r="238">
      <c r="A238" s="106"/>
      <c r="B238" s="106"/>
      <c r="C238" s="106"/>
      <c r="D238" s="109"/>
      <c r="E238" s="106"/>
      <c r="F238" s="109"/>
      <c r="G238" s="109"/>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6"/>
      <c r="AJ238" s="17"/>
    </row>
    <row r="239">
      <c r="A239" s="106"/>
      <c r="B239" s="106"/>
      <c r="C239" s="106"/>
      <c r="D239" s="109"/>
      <c r="E239" s="106"/>
      <c r="F239" s="109"/>
      <c r="G239" s="109"/>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6"/>
      <c r="AJ239" s="17"/>
    </row>
    <row r="240">
      <c r="A240" s="106"/>
      <c r="B240" s="106"/>
      <c r="C240" s="106"/>
      <c r="D240" s="109"/>
      <c r="E240" s="106"/>
      <c r="F240" s="109"/>
      <c r="G240" s="109"/>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6"/>
      <c r="AJ240" s="17"/>
    </row>
    <row r="241">
      <c r="A241" s="106"/>
      <c r="B241" s="106"/>
      <c r="C241" s="106"/>
      <c r="D241" s="109"/>
      <c r="E241" s="106"/>
      <c r="F241" s="109"/>
      <c r="G241" s="109"/>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6"/>
      <c r="AJ241" s="17"/>
    </row>
    <row r="242">
      <c r="A242" s="106"/>
      <c r="B242" s="106"/>
      <c r="C242" s="106"/>
      <c r="D242" s="109"/>
      <c r="E242" s="106"/>
      <c r="F242" s="109"/>
      <c r="G242" s="109"/>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6"/>
      <c r="AJ242" s="17"/>
    </row>
    <row r="243">
      <c r="A243" s="106"/>
      <c r="B243" s="106"/>
      <c r="C243" s="106"/>
      <c r="D243" s="109"/>
      <c r="E243" s="106"/>
      <c r="F243" s="109"/>
      <c r="G243" s="109"/>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6"/>
      <c r="AJ243" s="17"/>
    </row>
    <row r="244">
      <c r="A244" s="106"/>
      <c r="B244" s="106"/>
      <c r="C244" s="106"/>
      <c r="D244" s="109"/>
      <c r="E244" s="106"/>
      <c r="F244" s="109"/>
      <c r="G244" s="109"/>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6"/>
      <c r="AJ244" s="17"/>
    </row>
    <row r="245">
      <c r="A245" s="106"/>
      <c r="B245" s="106"/>
      <c r="C245" s="106"/>
      <c r="D245" s="109"/>
      <c r="E245" s="106"/>
      <c r="F245" s="109"/>
      <c r="G245" s="109"/>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6"/>
      <c r="AJ245" s="17"/>
    </row>
    <row r="246">
      <c r="A246" s="106"/>
      <c r="B246" s="106"/>
      <c r="C246" s="106"/>
      <c r="D246" s="109"/>
      <c r="E246" s="106"/>
      <c r="F246" s="109"/>
      <c r="G246" s="109"/>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6"/>
      <c r="AJ246" s="17"/>
    </row>
    <row r="247">
      <c r="A247" s="106"/>
      <c r="B247" s="106"/>
      <c r="C247" s="106"/>
      <c r="D247" s="109"/>
      <c r="E247" s="106"/>
      <c r="F247" s="109"/>
      <c r="G247" s="109"/>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6"/>
      <c r="AJ247" s="17"/>
    </row>
    <row r="248">
      <c r="A248" s="106"/>
      <c r="B248" s="106"/>
      <c r="C248" s="106"/>
      <c r="D248" s="109"/>
      <c r="E248" s="106"/>
      <c r="F248" s="109"/>
      <c r="G248" s="109"/>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6"/>
      <c r="AJ248" s="17"/>
    </row>
    <row r="249">
      <c r="A249" s="106"/>
      <c r="B249" s="106"/>
      <c r="C249" s="106"/>
      <c r="D249" s="109"/>
      <c r="E249" s="106"/>
      <c r="F249" s="109"/>
      <c r="G249" s="109"/>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6"/>
      <c r="AJ249" s="17"/>
    </row>
    <row r="250">
      <c r="A250" s="106"/>
      <c r="B250" s="106"/>
      <c r="C250" s="106"/>
      <c r="D250" s="109"/>
      <c r="E250" s="106"/>
      <c r="F250" s="109"/>
      <c r="G250" s="109"/>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6"/>
      <c r="AJ250" s="17"/>
    </row>
    <row r="251">
      <c r="A251" s="106"/>
      <c r="B251" s="106"/>
      <c r="C251" s="106"/>
      <c r="D251" s="109"/>
      <c r="E251" s="106"/>
      <c r="F251" s="109"/>
      <c r="G251" s="109"/>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6"/>
      <c r="AJ251" s="17"/>
    </row>
    <row r="252">
      <c r="A252" s="106"/>
      <c r="B252" s="106"/>
      <c r="C252" s="106"/>
      <c r="D252" s="109"/>
      <c r="E252" s="106"/>
      <c r="F252" s="109"/>
      <c r="G252" s="109"/>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6"/>
      <c r="AJ252" s="17"/>
    </row>
    <row r="253">
      <c r="A253" s="106"/>
      <c r="B253" s="106"/>
      <c r="C253" s="106"/>
      <c r="D253" s="109"/>
      <c r="E253" s="106"/>
      <c r="F253" s="109"/>
      <c r="G253" s="109"/>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6"/>
      <c r="AJ253" s="17"/>
    </row>
    <row r="254">
      <c r="A254" s="106"/>
      <c r="B254" s="106"/>
      <c r="C254" s="106"/>
      <c r="D254" s="109"/>
      <c r="E254" s="106"/>
      <c r="F254" s="109"/>
      <c r="G254" s="109"/>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6"/>
      <c r="AJ254" s="17"/>
    </row>
    <row r="255">
      <c r="A255" s="106"/>
      <c r="B255" s="106"/>
      <c r="C255" s="106"/>
      <c r="D255" s="109"/>
      <c r="E255" s="106"/>
      <c r="F255" s="109"/>
      <c r="G255" s="109"/>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6"/>
      <c r="AJ255" s="17"/>
    </row>
    <row r="256">
      <c r="A256" s="106"/>
      <c r="B256" s="106"/>
      <c r="C256" s="106"/>
      <c r="D256" s="109"/>
      <c r="E256" s="106"/>
      <c r="F256" s="109"/>
      <c r="G256" s="109"/>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6"/>
      <c r="AJ256" s="17"/>
    </row>
    <row r="257">
      <c r="A257" s="106"/>
      <c r="B257" s="106"/>
      <c r="C257" s="106"/>
      <c r="D257" s="109"/>
      <c r="E257" s="106"/>
      <c r="F257" s="109"/>
      <c r="G257" s="109"/>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6"/>
      <c r="AJ257" s="17"/>
    </row>
    <row r="258">
      <c r="A258" s="106"/>
      <c r="B258" s="106"/>
      <c r="C258" s="106"/>
      <c r="D258" s="109"/>
      <c r="E258" s="106"/>
      <c r="F258" s="109"/>
      <c r="G258" s="109"/>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6"/>
      <c r="AJ258" s="17"/>
    </row>
    <row r="259">
      <c r="A259" s="106"/>
      <c r="B259" s="106"/>
      <c r="C259" s="106"/>
      <c r="D259" s="109"/>
      <c r="E259" s="106"/>
      <c r="F259" s="109"/>
      <c r="G259" s="109"/>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6"/>
      <c r="AJ259" s="17"/>
    </row>
    <row r="260">
      <c r="A260" s="106"/>
      <c r="B260" s="106"/>
      <c r="C260" s="106"/>
      <c r="D260" s="109"/>
      <c r="E260" s="106"/>
      <c r="F260" s="109"/>
      <c r="G260" s="109"/>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6"/>
      <c r="AJ260" s="17"/>
    </row>
    <row r="261">
      <c r="A261" s="106"/>
      <c r="B261" s="106"/>
      <c r="C261" s="106"/>
      <c r="D261" s="109"/>
      <c r="E261" s="106"/>
      <c r="F261" s="109"/>
      <c r="G261" s="109"/>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6"/>
      <c r="AJ261" s="17"/>
    </row>
    <row r="262">
      <c r="A262" s="106"/>
      <c r="B262" s="106"/>
      <c r="C262" s="106"/>
      <c r="D262" s="109"/>
      <c r="E262" s="106"/>
      <c r="F262" s="109"/>
      <c r="G262" s="109"/>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6"/>
      <c r="AJ262" s="17"/>
    </row>
    <row r="263">
      <c r="A263" s="106"/>
      <c r="B263" s="106"/>
      <c r="C263" s="106"/>
      <c r="D263" s="109"/>
      <c r="E263" s="106"/>
      <c r="F263" s="109"/>
      <c r="G263" s="109"/>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6"/>
      <c r="AJ263" s="17"/>
    </row>
    <row r="264">
      <c r="A264" s="106"/>
      <c r="B264" s="106"/>
      <c r="C264" s="106"/>
      <c r="D264" s="109"/>
      <c r="E264" s="106"/>
      <c r="F264" s="109"/>
      <c r="G264" s="109"/>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6"/>
      <c r="AJ264" s="17"/>
    </row>
    <row r="265">
      <c r="A265" s="106"/>
      <c r="B265" s="106"/>
      <c r="C265" s="106"/>
      <c r="D265" s="109"/>
      <c r="E265" s="106"/>
      <c r="F265" s="109"/>
      <c r="G265" s="109"/>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6"/>
      <c r="AJ265" s="17"/>
    </row>
    <row r="266">
      <c r="A266" s="106"/>
      <c r="B266" s="106"/>
      <c r="C266" s="106"/>
      <c r="D266" s="109"/>
      <c r="E266" s="106"/>
      <c r="F266" s="109"/>
      <c r="G266" s="109"/>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6"/>
      <c r="AJ266" s="17"/>
    </row>
    <row r="267">
      <c r="A267" s="106"/>
      <c r="B267" s="106"/>
      <c r="C267" s="106"/>
      <c r="D267" s="109"/>
      <c r="E267" s="106"/>
      <c r="F267" s="109"/>
      <c r="G267" s="109"/>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6"/>
      <c r="AJ267" s="17"/>
    </row>
    <row r="268">
      <c r="A268" s="106"/>
      <c r="B268" s="106"/>
      <c r="C268" s="106"/>
      <c r="D268" s="109"/>
      <c r="E268" s="106"/>
      <c r="F268" s="109"/>
      <c r="G268" s="109"/>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6"/>
      <c r="AJ268" s="17"/>
    </row>
    <row r="269">
      <c r="A269" s="106"/>
      <c r="B269" s="106"/>
      <c r="C269" s="106"/>
      <c r="D269" s="109"/>
      <c r="E269" s="106"/>
      <c r="F269" s="109"/>
      <c r="G269" s="109"/>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6"/>
      <c r="AJ269" s="17"/>
    </row>
    <row r="270">
      <c r="A270" s="106"/>
      <c r="B270" s="106"/>
      <c r="C270" s="106"/>
      <c r="D270" s="109"/>
      <c r="E270" s="106"/>
      <c r="F270" s="109"/>
      <c r="G270" s="109"/>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6"/>
      <c r="AJ270" s="17"/>
    </row>
    <row r="271">
      <c r="A271" s="106"/>
      <c r="B271" s="106"/>
      <c r="C271" s="106"/>
      <c r="D271" s="109"/>
      <c r="E271" s="106"/>
      <c r="F271" s="109"/>
      <c r="G271" s="109"/>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6"/>
      <c r="AJ271" s="17"/>
    </row>
    <row r="272">
      <c r="A272" s="106"/>
      <c r="B272" s="106"/>
      <c r="C272" s="106"/>
      <c r="D272" s="109"/>
      <c r="E272" s="106"/>
      <c r="F272" s="109"/>
      <c r="G272" s="109"/>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6"/>
      <c r="AJ272" s="17"/>
    </row>
    <row r="273">
      <c r="A273" s="106"/>
      <c r="B273" s="106"/>
      <c r="C273" s="106"/>
      <c r="D273" s="109"/>
      <c r="E273" s="106"/>
      <c r="F273" s="109"/>
      <c r="G273" s="109"/>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6"/>
      <c r="AJ273" s="17"/>
    </row>
    <row r="274">
      <c r="A274" s="106"/>
      <c r="B274" s="106"/>
      <c r="C274" s="106"/>
      <c r="D274" s="109"/>
      <c r="E274" s="106"/>
      <c r="F274" s="109"/>
      <c r="G274" s="109"/>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6"/>
      <c r="AJ274" s="17"/>
    </row>
    <row r="275">
      <c r="A275" s="106"/>
      <c r="B275" s="106"/>
      <c r="C275" s="106"/>
      <c r="D275" s="109"/>
      <c r="E275" s="106"/>
      <c r="F275" s="109"/>
      <c r="G275" s="109"/>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6"/>
      <c r="AJ275" s="17"/>
    </row>
    <row r="276">
      <c r="A276" s="106"/>
      <c r="B276" s="106"/>
      <c r="C276" s="106"/>
      <c r="D276" s="109"/>
      <c r="E276" s="106"/>
      <c r="F276" s="109"/>
      <c r="G276" s="109"/>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6"/>
      <c r="AJ276" s="17"/>
    </row>
    <row r="277">
      <c r="A277" s="106"/>
      <c r="B277" s="106"/>
      <c r="C277" s="106"/>
      <c r="D277" s="109"/>
      <c r="E277" s="106"/>
      <c r="F277" s="109"/>
      <c r="G277" s="109"/>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6"/>
      <c r="AJ277" s="17"/>
    </row>
    <row r="278">
      <c r="A278" s="106"/>
      <c r="B278" s="106"/>
      <c r="C278" s="106"/>
      <c r="D278" s="109"/>
      <c r="E278" s="106"/>
      <c r="F278" s="109"/>
      <c r="G278" s="109"/>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6"/>
      <c r="AJ278" s="17"/>
    </row>
    <row r="279">
      <c r="A279" s="106"/>
      <c r="B279" s="106"/>
      <c r="C279" s="106"/>
      <c r="D279" s="109"/>
      <c r="E279" s="106"/>
      <c r="F279" s="109"/>
      <c r="G279" s="109"/>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6"/>
      <c r="AJ279" s="17"/>
    </row>
    <row r="280">
      <c r="A280" s="106"/>
      <c r="B280" s="106"/>
      <c r="C280" s="106"/>
      <c r="D280" s="109"/>
      <c r="E280" s="106"/>
      <c r="F280" s="109"/>
      <c r="G280" s="109"/>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6"/>
      <c r="AJ280" s="17"/>
    </row>
    <row r="281">
      <c r="A281" s="106"/>
      <c r="B281" s="106"/>
      <c r="C281" s="106"/>
      <c r="D281" s="109"/>
      <c r="E281" s="106"/>
      <c r="F281" s="109"/>
      <c r="G281" s="109"/>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6"/>
      <c r="AJ281" s="17"/>
    </row>
    <row r="282">
      <c r="A282" s="106"/>
      <c r="B282" s="106"/>
      <c r="C282" s="106"/>
      <c r="D282" s="109"/>
      <c r="E282" s="106"/>
      <c r="F282" s="109"/>
      <c r="G282" s="109"/>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6"/>
      <c r="AJ282" s="17"/>
    </row>
    <row r="283">
      <c r="A283" s="106"/>
      <c r="B283" s="106"/>
      <c r="C283" s="106"/>
      <c r="D283" s="109"/>
      <c r="E283" s="106"/>
      <c r="F283" s="109"/>
      <c r="G283" s="109"/>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6"/>
      <c r="AJ283" s="17"/>
    </row>
    <row r="284">
      <c r="A284" s="106"/>
      <c r="B284" s="106"/>
      <c r="C284" s="106"/>
      <c r="D284" s="109"/>
      <c r="E284" s="106"/>
      <c r="F284" s="109"/>
      <c r="G284" s="109"/>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6"/>
      <c r="AJ284" s="17"/>
    </row>
    <row r="285">
      <c r="A285" s="106"/>
      <c r="B285" s="106"/>
      <c r="C285" s="106"/>
      <c r="D285" s="109"/>
      <c r="E285" s="106"/>
      <c r="F285" s="109"/>
      <c r="G285" s="109"/>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6"/>
      <c r="AJ285" s="17"/>
    </row>
    <row r="286">
      <c r="A286" s="106"/>
      <c r="B286" s="106"/>
      <c r="C286" s="106"/>
      <c r="D286" s="109"/>
      <c r="E286" s="106"/>
      <c r="F286" s="109"/>
      <c r="G286" s="109"/>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6"/>
      <c r="AJ286" s="17"/>
    </row>
    <row r="287">
      <c r="A287" s="106"/>
      <c r="B287" s="106"/>
      <c r="C287" s="106"/>
      <c r="D287" s="109"/>
      <c r="E287" s="106"/>
      <c r="F287" s="109"/>
      <c r="G287" s="109"/>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6"/>
      <c r="AJ287" s="17"/>
    </row>
    <row r="288">
      <c r="A288" s="106"/>
      <c r="B288" s="106"/>
      <c r="C288" s="106"/>
      <c r="D288" s="109"/>
      <c r="E288" s="106"/>
      <c r="F288" s="109"/>
      <c r="G288" s="109"/>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6"/>
      <c r="AJ288" s="17"/>
    </row>
    <row r="289">
      <c r="A289" s="106"/>
      <c r="B289" s="106"/>
      <c r="C289" s="106"/>
      <c r="D289" s="109"/>
      <c r="E289" s="106"/>
      <c r="F289" s="109"/>
      <c r="G289" s="109"/>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6"/>
      <c r="AJ289" s="17"/>
    </row>
    <row r="290">
      <c r="A290" s="106"/>
      <c r="B290" s="106"/>
      <c r="C290" s="106"/>
      <c r="D290" s="109"/>
      <c r="E290" s="106"/>
      <c r="F290" s="109"/>
      <c r="G290" s="109"/>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6"/>
      <c r="AJ290" s="17"/>
    </row>
    <row r="291">
      <c r="A291" s="106"/>
      <c r="B291" s="106"/>
      <c r="C291" s="106"/>
      <c r="D291" s="109"/>
      <c r="E291" s="106"/>
      <c r="F291" s="109"/>
      <c r="G291" s="109"/>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6"/>
      <c r="AJ291" s="17"/>
    </row>
    <row r="292">
      <c r="A292" s="106"/>
      <c r="B292" s="106"/>
      <c r="C292" s="106"/>
      <c r="D292" s="109"/>
      <c r="E292" s="106"/>
      <c r="F292" s="109"/>
      <c r="G292" s="109"/>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6"/>
      <c r="AJ292" s="17"/>
    </row>
    <row r="293">
      <c r="A293" s="106"/>
      <c r="B293" s="106"/>
      <c r="C293" s="106"/>
      <c r="D293" s="109"/>
      <c r="E293" s="106"/>
      <c r="F293" s="109"/>
      <c r="G293" s="109"/>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6"/>
      <c r="AJ293" s="17"/>
    </row>
    <row r="294">
      <c r="A294" s="106"/>
      <c r="B294" s="106"/>
      <c r="C294" s="106"/>
      <c r="D294" s="109"/>
      <c r="E294" s="106"/>
      <c r="F294" s="109"/>
      <c r="G294" s="109"/>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6"/>
      <c r="AJ294" s="17"/>
    </row>
    <row r="295">
      <c r="A295" s="106"/>
      <c r="B295" s="106"/>
      <c r="C295" s="106"/>
      <c r="D295" s="109"/>
      <c r="E295" s="106"/>
      <c r="F295" s="109"/>
      <c r="G295" s="109"/>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6"/>
      <c r="AJ295" s="17"/>
    </row>
    <row r="296">
      <c r="A296" s="106"/>
      <c r="B296" s="106"/>
      <c r="C296" s="106"/>
      <c r="D296" s="109"/>
      <c r="E296" s="106"/>
      <c r="F296" s="109"/>
      <c r="G296" s="109"/>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6"/>
      <c r="AJ296" s="17"/>
    </row>
    <row r="297">
      <c r="A297" s="106"/>
      <c r="B297" s="106"/>
      <c r="C297" s="106"/>
      <c r="D297" s="109"/>
      <c r="E297" s="106"/>
      <c r="F297" s="109"/>
      <c r="G297" s="109"/>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6"/>
      <c r="AJ297" s="17"/>
    </row>
    <row r="298">
      <c r="A298" s="106"/>
      <c r="B298" s="106"/>
      <c r="C298" s="106"/>
      <c r="D298" s="109"/>
      <c r="E298" s="106"/>
      <c r="F298" s="109"/>
      <c r="G298" s="109"/>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6"/>
      <c r="AJ298" s="17"/>
    </row>
    <row r="299">
      <c r="A299" s="106"/>
      <c r="B299" s="106"/>
      <c r="C299" s="106"/>
      <c r="D299" s="109"/>
      <c r="E299" s="106"/>
      <c r="F299" s="109"/>
      <c r="G299" s="109"/>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6"/>
      <c r="AJ299" s="17"/>
    </row>
    <row r="300">
      <c r="A300" s="106"/>
      <c r="B300" s="106"/>
      <c r="C300" s="106"/>
      <c r="D300" s="109"/>
      <c r="E300" s="106"/>
      <c r="F300" s="109"/>
      <c r="G300" s="109"/>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6"/>
      <c r="AJ300" s="17"/>
    </row>
    <row r="301">
      <c r="A301" s="106"/>
      <c r="B301" s="106"/>
      <c r="C301" s="106"/>
      <c r="D301" s="109"/>
      <c r="E301" s="106"/>
      <c r="F301" s="109"/>
      <c r="G301" s="109"/>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6"/>
      <c r="AJ301" s="17"/>
    </row>
    <row r="302">
      <c r="A302" s="106"/>
      <c r="B302" s="106"/>
      <c r="C302" s="106"/>
      <c r="D302" s="109"/>
      <c r="E302" s="106"/>
      <c r="F302" s="109"/>
      <c r="G302" s="109"/>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6"/>
      <c r="AJ302" s="17"/>
    </row>
    <row r="303">
      <c r="A303" s="106"/>
      <c r="B303" s="106"/>
      <c r="C303" s="106"/>
      <c r="D303" s="109"/>
      <c r="E303" s="106"/>
      <c r="F303" s="109"/>
      <c r="G303" s="109"/>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6"/>
      <c r="AJ303" s="17"/>
    </row>
    <row r="304">
      <c r="A304" s="106"/>
      <c r="B304" s="106"/>
      <c r="C304" s="106"/>
      <c r="D304" s="109"/>
      <c r="E304" s="106"/>
      <c r="F304" s="109"/>
      <c r="G304" s="109"/>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6"/>
      <c r="AJ304" s="17"/>
    </row>
    <row r="305">
      <c r="A305" s="106"/>
      <c r="B305" s="106"/>
      <c r="C305" s="106"/>
      <c r="D305" s="109"/>
      <c r="E305" s="106"/>
      <c r="F305" s="109"/>
      <c r="G305" s="109"/>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6"/>
      <c r="AJ305" s="17"/>
    </row>
    <row r="306">
      <c r="A306" s="106"/>
      <c r="B306" s="106"/>
      <c r="C306" s="106"/>
      <c r="D306" s="109"/>
      <c r="E306" s="106"/>
      <c r="F306" s="109"/>
      <c r="G306" s="109"/>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6"/>
      <c r="AJ306" s="17"/>
    </row>
    <row r="307">
      <c r="A307" s="106"/>
      <c r="B307" s="106"/>
      <c r="C307" s="106"/>
      <c r="D307" s="109"/>
      <c r="E307" s="106"/>
      <c r="F307" s="109"/>
      <c r="G307" s="109"/>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6"/>
      <c r="AJ307" s="17"/>
    </row>
    <row r="308">
      <c r="A308" s="106"/>
      <c r="B308" s="106"/>
      <c r="C308" s="106"/>
      <c r="D308" s="109"/>
      <c r="E308" s="106"/>
      <c r="F308" s="109"/>
      <c r="G308" s="109"/>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6"/>
      <c r="AJ308" s="17"/>
    </row>
    <row r="309">
      <c r="A309" s="106"/>
      <c r="B309" s="106"/>
      <c r="C309" s="106"/>
      <c r="D309" s="109"/>
      <c r="E309" s="106"/>
      <c r="F309" s="109"/>
      <c r="G309" s="109"/>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6"/>
      <c r="AJ309" s="17"/>
    </row>
    <row r="310">
      <c r="A310" s="106"/>
      <c r="B310" s="106"/>
      <c r="C310" s="106"/>
      <c r="D310" s="109"/>
      <c r="E310" s="106"/>
      <c r="F310" s="109"/>
      <c r="G310" s="109"/>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6"/>
      <c r="AJ310" s="17"/>
    </row>
    <row r="311">
      <c r="A311" s="106"/>
      <c r="B311" s="106"/>
      <c r="C311" s="106"/>
      <c r="D311" s="109"/>
      <c r="E311" s="106"/>
      <c r="F311" s="109"/>
      <c r="G311" s="109"/>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6"/>
      <c r="AJ311" s="17"/>
    </row>
    <row r="312">
      <c r="A312" s="106"/>
      <c r="B312" s="106"/>
      <c r="C312" s="106"/>
      <c r="D312" s="109"/>
      <c r="E312" s="106"/>
      <c r="F312" s="109"/>
      <c r="G312" s="109"/>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6"/>
      <c r="AJ312" s="17"/>
    </row>
    <row r="313">
      <c r="A313" s="106"/>
      <c r="B313" s="106"/>
      <c r="C313" s="106"/>
      <c r="D313" s="109"/>
      <c r="E313" s="106"/>
      <c r="F313" s="109"/>
      <c r="G313" s="109"/>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6"/>
      <c r="AJ313" s="17"/>
    </row>
    <row r="314">
      <c r="A314" s="106"/>
      <c r="B314" s="106"/>
      <c r="C314" s="106"/>
      <c r="D314" s="109"/>
      <c r="E314" s="106"/>
      <c r="F314" s="109"/>
      <c r="G314" s="109"/>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6"/>
      <c r="AJ314" s="17"/>
    </row>
    <row r="315">
      <c r="A315" s="106"/>
      <c r="B315" s="106"/>
      <c r="C315" s="106"/>
      <c r="D315" s="109"/>
      <c r="E315" s="106"/>
      <c r="F315" s="109"/>
      <c r="G315" s="109"/>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6"/>
      <c r="AJ315" s="17"/>
    </row>
    <row r="316">
      <c r="A316" s="106"/>
      <c r="B316" s="106"/>
      <c r="C316" s="106"/>
      <c r="D316" s="109"/>
      <c r="E316" s="106"/>
      <c r="F316" s="109"/>
      <c r="G316" s="109"/>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6"/>
      <c r="AJ316" s="17"/>
    </row>
    <row r="317">
      <c r="A317" s="106"/>
      <c r="B317" s="106"/>
      <c r="C317" s="106"/>
      <c r="D317" s="109"/>
      <c r="E317" s="106"/>
      <c r="F317" s="109"/>
      <c r="G317" s="109"/>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6"/>
      <c r="AJ317" s="17"/>
    </row>
    <row r="318">
      <c r="A318" s="106"/>
      <c r="B318" s="106"/>
      <c r="C318" s="106"/>
      <c r="D318" s="109"/>
      <c r="E318" s="106"/>
      <c r="F318" s="109"/>
      <c r="G318" s="109"/>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6"/>
      <c r="AJ318" s="17"/>
    </row>
    <row r="319">
      <c r="A319" s="106"/>
      <c r="B319" s="106"/>
      <c r="C319" s="106"/>
      <c r="D319" s="109"/>
      <c r="E319" s="106"/>
      <c r="F319" s="109"/>
      <c r="G319" s="109"/>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6"/>
      <c r="AJ319" s="17"/>
    </row>
    <row r="320">
      <c r="A320" s="106"/>
      <c r="B320" s="106"/>
      <c r="C320" s="106"/>
      <c r="D320" s="109"/>
      <c r="E320" s="106"/>
      <c r="F320" s="109"/>
      <c r="G320" s="109"/>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6"/>
      <c r="AJ320" s="17"/>
    </row>
    <row r="321">
      <c r="A321" s="106"/>
      <c r="B321" s="106"/>
      <c r="C321" s="106"/>
      <c r="D321" s="109"/>
      <c r="E321" s="106"/>
      <c r="F321" s="109"/>
      <c r="G321" s="109"/>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6"/>
      <c r="AJ321" s="17"/>
    </row>
    <row r="322">
      <c r="A322" s="106"/>
      <c r="B322" s="106"/>
      <c r="C322" s="106"/>
      <c r="D322" s="109"/>
      <c r="E322" s="106"/>
      <c r="F322" s="109"/>
      <c r="G322" s="109"/>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6"/>
      <c r="AJ322" s="17"/>
    </row>
    <row r="323">
      <c r="A323" s="106"/>
      <c r="B323" s="106"/>
      <c r="C323" s="106"/>
      <c r="D323" s="109"/>
      <c r="E323" s="106"/>
      <c r="F323" s="109"/>
      <c r="G323" s="109"/>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6"/>
      <c r="AJ323" s="17"/>
    </row>
    <row r="324">
      <c r="A324" s="106"/>
      <c r="B324" s="106"/>
      <c r="C324" s="106"/>
      <c r="D324" s="109"/>
      <c r="E324" s="106"/>
      <c r="F324" s="109"/>
      <c r="G324" s="109"/>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6"/>
      <c r="AJ324" s="17"/>
    </row>
    <row r="325">
      <c r="A325" s="106"/>
      <c r="B325" s="106"/>
      <c r="C325" s="106"/>
      <c r="D325" s="109"/>
      <c r="E325" s="106"/>
      <c r="F325" s="109"/>
      <c r="G325" s="109"/>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6"/>
      <c r="AJ325" s="17"/>
    </row>
    <row r="326">
      <c r="A326" s="106"/>
      <c r="B326" s="106"/>
      <c r="C326" s="106"/>
      <c r="D326" s="109"/>
      <c r="E326" s="106"/>
      <c r="F326" s="109"/>
      <c r="G326" s="109"/>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6"/>
      <c r="AJ326" s="17"/>
    </row>
    <row r="327">
      <c r="A327" s="106"/>
      <c r="B327" s="106"/>
      <c r="C327" s="106"/>
      <c r="D327" s="109"/>
      <c r="E327" s="106"/>
      <c r="F327" s="109"/>
      <c r="G327" s="109"/>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6"/>
      <c r="AJ327" s="17"/>
    </row>
    <row r="328">
      <c r="A328" s="106"/>
      <c r="B328" s="106"/>
      <c r="C328" s="106"/>
      <c r="D328" s="109"/>
      <c r="E328" s="106"/>
      <c r="F328" s="109"/>
      <c r="G328" s="109"/>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6"/>
      <c r="AJ328" s="17"/>
    </row>
    <row r="329">
      <c r="A329" s="106"/>
      <c r="B329" s="106"/>
      <c r="C329" s="106"/>
      <c r="D329" s="109"/>
      <c r="E329" s="106"/>
      <c r="F329" s="109"/>
      <c r="G329" s="109"/>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6"/>
      <c r="AJ329" s="17"/>
    </row>
    <row r="330">
      <c r="A330" s="106"/>
      <c r="B330" s="106"/>
      <c r="C330" s="106"/>
      <c r="D330" s="109"/>
      <c r="E330" s="106"/>
      <c r="F330" s="109"/>
      <c r="G330" s="109"/>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6"/>
      <c r="AJ330" s="17"/>
    </row>
    <row r="331">
      <c r="A331" s="106"/>
      <c r="B331" s="106"/>
      <c r="C331" s="106"/>
      <c r="D331" s="109"/>
      <c r="E331" s="106"/>
      <c r="F331" s="109"/>
      <c r="G331" s="109"/>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6"/>
      <c r="AJ331" s="17"/>
    </row>
    <row r="332">
      <c r="A332" s="106"/>
      <c r="B332" s="106"/>
      <c r="C332" s="106"/>
      <c r="D332" s="109"/>
      <c r="E332" s="106"/>
      <c r="F332" s="109"/>
      <c r="G332" s="109"/>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6"/>
      <c r="AJ332" s="17"/>
    </row>
    <row r="333">
      <c r="A333" s="106"/>
      <c r="B333" s="106"/>
      <c r="C333" s="106"/>
      <c r="D333" s="109"/>
      <c r="E333" s="106"/>
      <c r="F333" s="109"/>
      <c r="G333" s="109"/>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6"/>
      <c r="AJ333" s="17"/>
    </row>
    <row r="334">
      <c r="A334" s="106"/>
      <c r="B334" s="106"/>
      <c r="C334" s="106"/>
      <c r="D334" s="109"/>
      <c r="E334" s="106"/>
      <c r="F334" s="109"/>
      <c r="G334" s="109"/>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6"/>
      <c r="AJ334" s="17"/>
    </row>
    <row r="335">
      <c r="A335" s="106"/>
      <c r="B335" s="106"/>
      <c r="C335" s="106"/>
      <c r="D335" s="109"/>
      <c r="E335" s="106"/>
      <c r="F335" s="109"/>
      <c r="G335" s="109"/>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6"/>
      <c r="AJ335" s="17"/>
    </row>
    <row r="336">
      <c r="A336" s="106"/>
      <c r="B336" s="106"/>
      <c r="C336" s="106"/>
      <c r="D336" s="109"/>
      <c r="E336" s="106"/>
      <c r="F336" s="109"/>
      <c r="G336" s="109"/>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6"/>
      <c r="AJ336" s="17"/>
    </row>
    <row r="337">
      <c r="A337" s="106"/>
      <c r="B337" s="106"/>
      <c r="C337" s="106"/>
      <c r="D337" s="109"/>
      <c r="E337" s="106"/>
      <c r="F337" s="109"/>
      <c r="G337" s="109"/>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6"/>
      <c r="AJ337" s="17"/>
    </row>
    <row r="338">
      <c r="A338" s="106"/>
      <c r="B338" s="106"/>
      <c r="C338" s="106"/>
      <c r="D338" s="109"/>
      <c r="E338" s="106"/>
      <c r="F338" s="109"/>
      <c r="G338" s="109"/>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6"/>
      <c r="AJ338" s="17"/>
    </row>
    <row r="339">
      <c r="A339" s="106"/>
      <c r="B339" s="106"/>
      <c r="C339" s="106"/>
      <c r="D339" s="109"/>
      <c r="E339" s="106"/>
      <c r="F339" s="109"/>
      <c r="G339" s="109"/>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6"/>
      <c r="AJ339" s="17"/>
    </row>
    <row r="340">
      <c r="A340" s="106"/>
      <c r="B340" s="106"/>
      <c r="C340" s="106"/>
      <c r="D340" s="109"/>
      <c r="E340" s="106"/>
      <c r="F340" s="109"/>
      <c r="G340" s="109"/>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6"/>
      <c r="AJ340" s="17"/>
    </row>
    <row r="341">
      <c r="A341" s="106"/>
      <c r="B341" s="106"/>
      <c r="C341" s="106"/>
      <c r="D341" s="109"/>
      <c r="E341" s="106"/>
      <c r="F341" s="109"/>
      <c r="G341" s="109"/>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6"/>
      <c r="AJ341" s="17"/>
    </row>
    <row r="342">
      <c r="A342" s="106"/>
      <c r="B342" s="106"/>
      <c r="C342" s="106"/>
      <c r="D342" s="109"/>
      <c r="E342" s="106"/>
      <c r="F342" s="109"/>
      <c r="G342" s="109"/>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6"/>
      <c r="AJ342" s="17"/>
    </row>
    <row r="343">
      <c r="A343" s="106"/>
      <c r="B343" s="106"/>
      <c r="C343" s="106"/>
      <c r="D343" s="109"/>
      <c r="E343" s="106"/>
      <c r="F343" s="109"/>
      <c r="G343" s="109"/>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6"/>
      <c r="AJ343" s="17"/>
    </row>
    <row r="344">
      <c r="A344" s="106"/>
      <c r="B344" s="106"/>
      <c r="C344" s="106"/>
      <c r="D344" s="109"/>
      <c r="E344" s="106"/>
      <c r="F344" s="109"/>
      <c r="G344" s="109"/>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6"/>
      <c r="AJ344" s="17"/>
    </row>
    <row r="345">
      <c r="A345" s="106"/>
      <c r="B345" s="106"/>
      <c r="C345" s="106"/>
      <c r="D345" s="109"/>
      <c r="E345" s="106"/>
      <c r="F345" s="109"/>
      <c r="G345" s="109"/>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6"/>
      <c r="AJ345" s="17"/>
    </row>
    <row r="346">
      <c r="A346" s="106"/>
      <c r="B346" s="106"/>
      <c r="C346" s="106"/>
      <c r="D346" s="109"/>
      <c r="E346" s="106"/>
      <c r="F346" s="109"/>
      <c r="G346" s="109"/>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6"/>
      <c r="AJ346" s="17"/>
    </row>
    <row r="347">
      <c r="A347" s="106"/>
      <c r="B347" s="106"/>
      <c r="C347" s="106"/>
      <c r="D347" s="109"/>
      <c r="E347" s="106"/>
      <c r="F347" s="109"/>
      <c r="G347" s="109"/>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6"/>
      <c r="AJ347" s="17"/>
    </row>
    <row r="348">
      <c r="A348" s="106"/>
      <c r="B348" s="106"/>
      <c r="C348" s="106"/>
      <c r="D348" s="109"/>
      <c r="E348" s="106"/>
      <c r="F348" s="109"/>
      <c r="G348" s="109"/>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6"/>
      <c r="AJ348" s="17"/>
    </row>
    <row r="349">
      <c r="A349" s="106"/>
      <c r="B349" s="106"/>
      <c r="C349" s="106"/>
      <c r="D349" s="109"/>
      <c r="E349" s="106"/>
      <c r="F349" s="109"/>
      <c r="G349" s="109"/>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6"/>
      <c r="AJ349" s="17"/>
    </row>
    <row r="350">
      <c r="A350" s="106"/>
      <c r="B350" s="106"/>
      <c r="C350" s="106"/>
      <c r="D350" s="109"/>
      <c r="E350" s="106"/>
      <c r="F350" s="109"/>
      <c r="G350" s="109"/>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6"/>
      <c r="AJ350" s="17"/>
    </row>
    <row r="351">
      <c r="A351" s="106"/>
      <c r="B351" s="106"/>
      <c r="C351" s="106"/>
      <c r="D351" s="109"/>
      <c r="E351" s="106"/>
      <c r="F351" s="109"/>
      <c r="G351" s="109"/>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6"/>
      <c r="AJ351" s="17"/>
    </row>
    <row r="352">
      <c r="A352" s="106"/>
      <c r="B352" s="106"/>
      <c r="C352" s="106"/>
      <c r="D352" s="109"/>
      <c r="E352" s="106"/>
      <c r="F352" s="109"/>
      <c r="G352" s="109"/>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6"/>
      <c r="AJ352" s="17"/>
    </row>
    <row r="353">
      <c r="A353" s="106"/>
      <c r="B353" s="106"/>
      <c r="C353" s="106"/>
      <c r="D353" s="109"/>
      <c r="E353" s="106"/>
      <c r="F353" s="109"/>
      <c r="G353" s="109"/>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6"/>
      <c r="AJ353" s="17"/>
    </row>
    <row r="354">
      <c r="A354" s="106"/>
      <c r="B354" s="106"/>
      <c r="C354" s="106"/>
      <c r="D354" s="109"/>
      <c r="E354" s="106"/>
      <c r="F354" s="109"/>
      <c r="G354" s="109"/>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6"/>
      <c r="AJ354" s="17"/>
    </row>
    <row r="355">
      <c r="A355" s="106"/>
      <c r="B355" s="106"/>
      <c r="C355" s="106"/>
      <c r="D355" s="109"/>
      <c r="E355" s="106"/>
      <c r="F355" s="109"/>
      <c r="G355" s="109"/>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6"/>
      <c r="AJ355" s="17"/>
    </row>
    <row r="356">
      <c r="A356" s="106"/>
      <c r="B356" s="106"/>
      <c r="C356" s="106"/>
      <c r="D356" s="109"/>
      <c r="E356" s="106"/>
      <c r="F356" s="109"/>
      <c r="G356" s="109"/>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6"/>
      <c r="AJ356" s="17"/>
    </row>
    <row r="357">
      <c r="A357" s="106"/>
      <c r="B357" s="106"/>
      <c r="C357" s="106"/>
      <c r="D357" s="109"/>
      <c r="E357" s="106"/>
      <c r="F357" s="109"/>
      <c r="G357" s="109"/>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6"/>
      <c r="AJ357" s="17"/>
    </row>
    <row r="358">
      <c r="A358" s="106"/>
      <c r="B358" s="106"/>
      <c r="C358" s="106"/>
      <c r="D358" s="109"/>
      <c r="E358" s="106"/>
      <c r="F358" s="109"/>
      <c r="G358" s="109"/>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6"/>
      <c r="AJ358" s="17"/>
    </row>
    <row r="359">
      <c r="A359" s="106"/>
      <c r="B359" s="106"/>
      <c r="C359" s="106"/>
      <c r="D359" s="109"/>
      <c r="E359" s="106"/>
      <c r="F359" s="109"/>
      <c r="G359" s="109"/>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6"/>
      <c r="AJ359" s="17"/>
    </row>
    <row r="360">
      <c r="A360" s="106"/>
      <c r="B360" s="106"/>
      <c r="C360" s="106"/>
      <c r="D360" s="109"/>
      <c r="E360" s="106"/>
      <c r="F360" s="109"/>
      <c r="G360" s="109"/>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6"/>
      <c r="AJ360" s="17"/>
    </row>
    <row r="361">
      <c r="A361" s="106"/>
      <c r="B361" s="106"/>
      <c r="C361" s="106"/>
      <c r="D361" s="109"/>
      <c r="E361" s="106"/>
      <c r="F361" s="109"/>
      <c r="G361" s="109"/>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6"/>
      <c r="AJ361" s="17"/>
    </row>
    <row r="362">
      <c r="A362" s="106"/>
      <c r="B362" s="106"/>
      <c r="C362" s="106"/>
      <c r="D362" s="109"/>
      <c r="E362" s="106"/>
      <c r="F362" s="109"/>
      <c r="G362" s="109"/>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6"/>
      <c r="AJ362" s="17"/>
    </row>
    <row r="363">
      <c r="A363" s="106"/>
      <c r="B363" s="106"/>
      <c r="C363" s="106"/>
      <c r="D363" s="109"/>
      <c r="E363" s="106"/>
      <c r="F363" s="109"/>
      <c r="G363" s="109"/>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6"/>
      <c r="AJ363" s="17"/>
    </row>
    <row r="364">
      <c r="A364" s="106"/>
      <c r="B364" s="106"/>
      <c r="C364" s="106"/>
      <c r="D364" s="109"/>
      <c r="E364" s="106"/>
      <c r="F364" s="109"/>
      <c r="G364" s="109"/>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6"/>
      <c r="AJ364" s="17"/>
    </row>
    <row r="365">
      <c r="A365" s="106"/>
      <c r="B365" s="106"/>
      <c r="C365" s="106"/>
      <c r="D365" s="109"/>
      <c r="E365" s="106"/>
      <c r="F365" s="109"/>
      <c r="G365" s="109"/>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6"/>
      <c r="AJ365" s="17"/>
    </row>
    <row r="366">
      <c r="A366" s="106"/>
      <c r="B366" s="106"/>
      <c r="C366" s="106"/>
      <c r="D366" s="109"/>
      <c r="E366" s="106"/>
      <c r="F366" s="109"/>
      <c r="G366" s="109"/>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6"/>
      <c r="AJ366" s="17"/>
    </row>
    <row r="367">
      <c r="A367" s="106"/>
      <c r="B367" s="106"/>
      <c r="C367" s="106"/>
      <c r="D367" s="109"/>
      <c r="E367" s="106"/>
      <c r="F367" s="109"/>
      <c r="G367" s="109"/>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6"/>
      <c r="AJ367" s="17"/>
    </row>
    <row r="368">
      <c r="A368" s="106"/>
      <c r="B368" s="106"/>
      <c r="C368" s="106"/>
      <c r="D368" s="109"/>
      <c r="E368" s="106"/>
      <c r="F368" s="109"/>
      <c r="G368" s="109"/>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6"/>
      <c r="AJ368" s="17"/>
    </row>
    <row r="369">
      <c r="A369" s="106"/>
      <c r="B369" s="106"/>
      <c r="C369" s="106"/>
      <c r="D369" s="109"/>
      <c r="E369" s="106"/>
      <c r="F369" s="109"/>
      <c r="G369" s="109"/>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6"/>
      <c r="AJ369" s="17"/>
    </row>
    <row r="370">
      <c r="A370" s="106"/>
      <c r="B370" s="106"/>
      <c r="C370" s="106"/>
      <c r="D370" s="109"/>
      <c r="E370" s="106"/>
      <c r="F370" s="109"/>
      <c r="G370" s="109"/>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6"/>
      <c r="AJ370" s="17"/>
    </row>
    <row r="371">
      <c r="A371" s="106"/>
      <c r="B371" s="106"/>
      <c r="C371" s="106"/>
      <c r="D371" s="109"/>
      <c r="E371" s="106"/>
      <c r="F371" s="109"/>
      <c r="G371" s="109"/>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6"/>
      <c r="AJ371" s="17"/>
    </row>
    <row r="372">
      <c r="A372" s="106"/>
      <c r="B372" s="106"/>
      <c r="C372" s="106"/>
      <c r="D372" s="109"/>
      <c r="E372" s="106"/>
      <c r="F372" s="109"/>
      <c r="G372" s="109"/>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6"/>
      <c r="AJ372" s="17"/>
    </row>
    <row r="373">
      <c r="A373" s="106"/>
      <c r="B373" s="106"/>
      <c r="C373" s="106"/>
      <c r="D373" s="109"/>
      <c r="E373" s="106"/>
      <c r="F373" s="109"/>
      <c r="G373" s="109"/>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6"/>
      <c r="AJ373" s="17"/>
    </row>
    <row r="374">
      <c r="A374" s="106"/>
      <c r="B374" s="106"/>
      <c r="C374" s="106"/>
      <c r="D374" s="109"/>
      <c r="E374" s="106"/>
      <c r="F374" s="109"/>
      <c r="G374" s="109"/>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6"/>
      <c r="AJ374" s="17"/>
    </row>
    <row r="375">
      <c r="A375" s="106"/>
      <c r="B375" s="106"/>
      <c r="C375" s="106"/>
      <c r="D375" s="109"/>
      <c r="E375" s="106"/>
      <c r="F375" s="109"/>
      <c r="G375" s="109"/>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6"/>
      <c r="AJ375" s="17"/>
    </row>
    <row r="376">
      <c r="A376" s="106"/>
      <c r="B376" s="106"/>
      <c r="C376" s="106"/>
      <c r="D376" s="109"/>
      <c r="E376" s="106"/>
      <c r="F376" s="109"/>
      <c r="G376" s="109"/>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6"/>
      <c r="AJ376" s="17"/>
    </row>
    <row r="377">
      <c r="A377" s="106"/>
      <c r="B377" s="106"/>
      <c r="C377" s="106"/>
      <c r="D377" s="109"/>
      <c r="E377" s="106"/>
      <c r="F377" s="109"/>
      <c r="G377" s="109"/>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6"/>
      <c r="AJ377" s="17"/>
    </row>
    <row r="378">
      <c r="A378" s="106"/>
      <c r="B378" s="106"/>
      <c r="C378" s="106"/>
      <c r="D378" s="109"/>
      <c r="E378" s="106"/>
      <c r="F378" s="109"/>
      <c r="G378" s="109"/>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6"/>
      <c r="AJ378" s="17"/>
    </row>
    <row r="379">
      <c r="A379" s="106"/>
      <c r="B379" s="106"/>
      <c r="C379" s="106"/>
      <c r="D379" s="109"/>
      <c r="E379" s="106"/>
      <c r="F379" s="109"/>
      <c r="G379" s="109"/>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6"/>
      <c r="AJ379" s="17"/>
    </row>
    <row r="380">
      <c r="A380" s="106"/>
      <c r="B380" s="106"/>
      <c r="C380" s="106"/>
      <c r="D380" s="109"/>
      <c r="E380" s="106"/>
      <c r="F380" s="109"/>
      <c r="G380" s="109"/>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6"/>
      <c r="AJ380" s="17"/>
    </row>
    <row r="381">
      <c r="A381" s="106"/>
      <c r="B381" s="106"/>
      <c r="C381" s="106"/>
      <c r="D381" s="109"/>
      <c r="E381" s="106"/>
      <c r="F381" s="109"/>
      <c r="G381" s="109"/>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6"/>
      <c r="AJ381" s="17"/>
    </row>
    <row r="382">
      <c r="A382" s="106"/>
      <c r="B382" s="106"/>
      <c r="C382" s="106"/>
      <c r="D382" s="109"/>
      <c r="E382" s="106"/>
      <c r="F382" s="109"/>
      <c r="G382" s="109"/>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6"/>
      <c r="AJ382" s="17"/>
    </row>
    <row r="383">
      <c r="A383" s="106"/>
      <c r="B383" s="106"/>
      <c r="C383" s="106"/>
      <c r="D383" s="109"/>
      <c r="E383" s="106"/>
      <c r="F383" s="109"/>
      <c r="G383" s="109"/>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6"/>
      <c r="AJ383" s="17"/>
    </row>
    <row r="384">
      <c r="A384" s="106"/>
      <c r="B384" s="106"/>
      <c r="C384" s="106"/>
      <c r="D384" s="109"/>
      <c r="E384" s="106"/>
      <c r="F384" s="109"/>
      <c r="G384" s="109"/>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6"/>
      <c r="AJ384" s="17"/>
    </row>
    <row r="385">
      <c r="A385" s="106"/>
      <c r="B385" s="106"/>
      <c r="C385" s="106"/>
      <c r="D385" s="109"/>
      <c r="E385" s="106"/>
      <c r="F385" s="109"/>
      <c r="G385" s="109"/>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6"/>
      <c r="AJ385" s="17"/>
    </row>
    <row r="386">
      <c r="A386" s="106"/>
      <c r="B386" s="106"/>
      <c r="C386" s="106"/>
      <c r="D386" s="109"/>
      <c r="E386" s="106"/>
      <c r="F386" s="109"/>
      <c r="G386" s="109"/>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6"/>
      <c r="AJ386" s="17"/>
    </row>
    <row r="387">
      <c r="A387" s="106"/>
      <c r="B387" s="106"/>
      <c r="C387" s="106"/>
      <c r="D387" s="109"/>
      <c r="E387" s="106"/>
      <c r="F387" s="109"/>
      <c r="G387" s="109"/>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6"/>
      <c r="AJ387" s="17"/>
    </row>
    <row r="388">
      <c r="A388" s="106"/>
      <c r="B388" s="106"/>
      <c r="C388" s="106"/>
      <c r="D388" s="109"/>
      <c r="E388" s="106"/>
      <c r="F388" s="109"/>
      <c r="G388" s="109"/>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6"/>
      <c r="AJ388" s="17"/>
    </row>
    <row r="389">
      <c r="A389" s="106"/>
      <c r="B389" s="106"/>
      <c r="C389" s="106"/>
      <c r="D389" s="109"/>
      <c r="E389" s="106"/>
      <c r="F389" s="109"/>
      <c r="G389" s="109"/>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6"/>
      <c r="AJ389" s="17"/>
    </row>
    <row r="390">
      <c r="A390" s="106"/>
      <c r="B390" s="106"/>
      <c r="C390" s="106"/>
      <c r="D390" s="109"/>
      <c r="E390" s="106"/>
      <c r="F390" s="109"/>
      <c r="G390" s="109"/>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6"/>
      <c r="AJ390" s="17"/>
    </row>
    <row r="391">
      <c r="A391" s="106"/>
      <c r="B391" s="106"/>
      <c r="C391" s="106"/>
      <c r="D391" s="109"/>
      <c r="E391" s="106"/>
      <c r="F391" s="109"/>
      <c r="G391" s="109"/>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6"/>
      <c r="AJ391" s="17"/>
    </row>
    <row r="392">
      <c r="A392" s="106"/>
      <c r="B392" s="106"/>
      <c r="C392" s="106"/>
      <c r="D392" s="109"/>
      <c r="E392" s="106"/>
      <c r="F392" s="109"/>
      <c r="G392" s="109"/>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6"/>
      <c r="AJ392" s="17"/>
    </row>
    <row r="393">
      <c r="A393" s="106"/>
      <c r="B393" s="106"/>
      <c r="C393" s="106"/>
      <c r="D393" s="109"/>
      <c r="E393" s="106"/>
      <c r="F393" s="109"/>
      <c r="G393" s="109"/>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6"/>
      <c r="AJ393" s="17"/>
    </row>
    <row r="394">
      <c r="A394" s="106"/>
      <c r="B394" s="106"/>
      <c r="C394" s="106"/>
      <c r="D394" s="109"/>
      <c r="E394" s="106"/>
      <c r="F394" s="109"/>
      <c r="G394" s="109"/>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6"/>
      <c r="AJ394" s="17"/>
    </row>
    <row r="395">
      <c r="A395" s="106"/>
      <c r="B395" s="106"/>
      <c r="C395" s="106"/>
      <c r="D395" s="109"/>
      <c r="E395" s="106"/>
      <c r="F395" s="109"/>
      <c r="G395" s="109"/>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6"/>
      <c r="AJ395" s="17"/>
    </row>
    <row r="396">
      <c r="A396" s="106"/>
      <c r="B396" s="106"/>
      <c r="C396" s="106"/>
      <c r="D396" s="109"/>
      <c r="E396" s="106"/>
      <c r="F396" s="109"/>
      <c r="G396" s="109"/>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6"/>
      <c r="AJ396" s="17"/>
    </row>
    <row r="397">
      <c r="A397" s="106"/>
      <c r="B397" s="106"/>
      <c r="C397" s="106"/>
      <c r="D397" s="109"/>
      <c r="E397" s="106"/>
      <c r="F397" s="109"/>
      <c r="G397" s="109"/>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6"/>
      <c r="AJ397" s="17"/>
    </row>
    <row r="398">
      <c r="A398" s="106"/>
      <c r="B398" s="106"/>
      <c r="C398" s="106"/>
      <c r="D398" s="109"/>
      <c r="E398" s="106"/>
      <c r="F398" s="109"/>
      <c r="G398" s="109"/>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c r="AG398" s="106"/>
      <c r="AH398" s="106"/>
      <c r="AI398" s="16"/>
      <c r="AJ398" s="17"/>
    </row>
    <row r="399">
      <c r="A399" s="106"/>
      <c r="B399" s="106"/>
      <c r="C399" s="106"/>
      <c r="D399" s="109"/>
      <c r="E399" s="106"/>
      <c r="F399" s="109"/>
      <c r="G399" s="109"/>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6"/>
      <c r="AH399" s="106"/>
      <c r="AI399" s="16"/>
      <c r="AJ399" s="17"/>
    </row>
    <row r="400">
      <c r="A400" s="106"/>
      <c r="B400" s="106"/>
      <c r="C400" s="106"/>
      <c r="D400" s="109"/>
      <c r="E400" s="106"/>
      <c r="F400" s="109"/>
      <c r="G400" s="109"/>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6"/>
      <c r="AJ400" s="17"/>
    </row>
    <row r="401">
      <c r="A401" s="106"/>
      <c r="B401" s="106"/>
      <c r="C401" s="106"/>
      <c r="D401" s="109"/>
      <c r="E401" s="106"/>
      <c r="F401" s="109"/>
      <c r="G401" s="109"/>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6"/>
      <c r="AJ401" s="17"/>
    </row>
    <row r="402">
      <c r="A402" s="106"/>
      <c r="B402" s="106"/>
      <c r="C402" s="106"/>
      <c r="D402" s="109"/>
      <c r="E402" s="106"/>
      <c r="F402" s="109"/>
      <c r="G402" s="109"/>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6"/>
      <c r="AJ402" s="17"/>
    </row>
    <row r="403">
      <c r="A403" s="106"/>
      <c r="B403" s="106"/>
      <c r="C403" s="106"/>
      <c r="D403" s="109"/>
      <c r="E403" s="106"/>
      <c r="F403" s="109"/>
      <c r="G403" s="109"/>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6"/>
      <c r="AJ403" s="17"/>
    </row>
    <row r="404">
      <c r="A404" s="106"/>
      <c r="B404" s="106"/>
      <c r="C404" s="106"/>
      <c r="D404" s="109"/>
      <c r="E404" s="106"/>
      <c r="F404" s="109"/>
      <c r="G404" s="109"/>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6"/>
      <c r="AJ404" s="17"/>
    </row>
    <row r="405">
      <c r="A405" s="106"/>
      <c r="B405" s="106"/>
      <c r="C405" s="106"/>
      <c r="D405" s="109"/>
      <c r="E405" s="106"/>
      <c r="F405" s="109"/>
      <c r="G405" s="109"/>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6"/>
      <c r="AJ405" s="17"/>
    </row>
    <row r="406">
      <c r="A406" s="106"/>
      <c r="B406" s="106"/>
      <c r="C406" s="106"/>
      <c r="D406" s="109"/>
      <c r="E406" s="106"/>
      <c r="F406" s="109"/>
      <c r="G406" s="109"/>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6"/>
      <c r="AJ406" s="17"/>
    </row>
    <row r="407">
      <c r="A407" s="106"/>
      <c r="B407" s="106"/>
      <c r="C407" s="106"/>
      <c r="D407" s="109"/>
      <c r="E407" s="106"/>
      <c r="F407" s="109"/>
      <c r="G407" s="109"/>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6"/>
      <c r="AJ407" s="17"/>
    </row>
    <row r="408">
      <c r="A408" s="106"/>
      <c r="B408" s="106"/>
      <c r="C408" s="106"/>
      <c r="D408" s="109"/>
      <c r="E408" s="106"/>
      <c r="F408" s="109"/>
      <c r="G408" s="109"/>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6"/>
      <c r="AJ408" s="17"/>
    </row>
    <row r="409">
      <c r="A409" s="106"/>
      <c r="B409" s="106"/>
      <c r="C409" s="106"/>
      <c r="D409" s="109"/>
      <c r="E409" s="106"/>
      <c r="F409" s="109"/>
      <c r="G409" s="109"/>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6"/>
      <c r="AJ409" s="17"/>
    </row>
    <row r="410">
      <c r="A410" s="106"/>
      <c r="B410" s="106"/>
      <c r="C410" s="106"/>
      <c r="D410" s="109"/>
      <c r="E410" s="106"/>
      <c r="F410" s="109"/>
      <c r="G410" s="109"/>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6"/>
      <c r="AJ410" s="17"/>
    </row>
    <row r="411">
      <c r="A411" s="106"/>
      <c r="B411" s="106"/>
      <c r="C411" s="106"/>
      <c r="D411" s="109"/>
      <c r="E411" s="106"/>
      <c r="F411" s="109"/>
      <c r="G411" s="109"/>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6"/>
      <c r="AJ411" s="17"/>
    </row>
    <row r="412">
      <c r="A412" s="106"/>
      <c r="B412" s="106"/>
      <c r="C412" s="106"/>
      <c r="D412" s="109"/>
      <c r="E412" s="106"/>
      <c r="F412" s="109"/>
      <c r="G412" s="109"/>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6"/>
      <c r="AJ412" s="17"/>
    </row>
    <row r="413">
      <c r="A413" s="106"/>
      <c r="B413" s="106"/>
      <c r="C413" s="106"/>
      <c r="D413" s="109"/>
      <c r="E413" s="106"/>
      <c r="F413" s="109"/>
      <c r="G413" s="109"/>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6"/>
      <c r="AJ413" s="17"/>
    </row>
    <row r="414">
      <c r="A414" s="106"/>
      <c r="B414" s="106"/>
      <c r="C414" s="106"/>
      <c r="D414" s="109"/>
      <c r="E414" s="106"/>
      <c r="F414" s="109"/>
      <c r="G414" s="109"/>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6"/>
      <c r="AJ414" s="17"/>
    </row>
    <row r="415">
      <c r="A415" s="106"/>
      <c r="B415" s="106"/>
      <c r="C415" s="106"/>
      <c r="D415" s="109"/>
      <c r="E415" s="106"/>
      <c r="F415" s="109"/>
      <c r="G415" s="109"/>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6"/>
      <c r="AJ415" s="17"/>
    </row>
    <row r="416">
      <c r="A416" s="106"/>
      <c r="B416" s="106"/>
      <c r="C416" s="106"/>
      <c r="D416" s="109"/>
      <c r="E416" s="106"/>
      <c r="F416" s="109"/>
      <c r="G416" s="109"/>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6"/>
      <c r="AJ416" s="17"/>
    </row>
    <row r="417">
      <c r="A417" s="106"/>
      <c r="B417" s="106"/>
      <c r="C417" s="106"/>
      <c r="D417" s="109"/>
      <c r="E417" s="106"/>
      <c r="F417" s="109"/>
      <c r="G417" s="109"/>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6"/>
      <c r="AJ417" s="17"/>
    </row>
    <row r="418">
      <c r="A418" s="106"/>
      <c r="B418" s="106"/>
      <c r="C418" s="106"/>
      <c r="D418" s="109"/>
      <c r="E418" s="106"/>
      <c r="F418" s="109"/>
      <c r="G418" s="109"/>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6"/>
      <c r="AJ418" s="17"/>
    </row>
    <row r="419">
      <c r="A419" s="106"/>
      <c r="B419" s="106"/>
      <c r="C419" s="106"/>
      <c r="D419" s="109"/>
      <c r="E419" s="106"/>
      <c r="F419" s="109"/>
      <c r="G419" s="109"/>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6"/>
      <c r="AJ419" s="17"/>
    </row>
    <row r="420">
      <c r="A420" s="106"/>
      <c r="B420" s="106"/>
      <c r="C420" s="106"/>
      <c r="D420" s="109"/>
      <c r="E420" s="106"/>
      <c r="F420" s="109"/>
      <c r="G420" s="109"/>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6"/>
      <c r="AJ420" s="17"/>
    </row>
    <row r="421">
      <c r="A421" s="106"/>
      <c r="B421" s="106"/>
      <c r="C421" s="106"/>
      <c r="D421" s="109"/>
      <c r="E421" s="106"/>
      <c r="F421" s="109"/>
      <c r="G421" s="109"/>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6"/>
      <c r="AJ421" s="17"/>
    </row>
    <row r="422">
      <c r="A422" s="106"/>
      <c r="B422" s="106"/>
      <c r="C422" s="106"/>
      <c r="D422" s="109"/>
      <c r="E422" s="106"/>
      <c r="F422" s="109"/>
      <c r="G422" s="109"/>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6"/>
      <c r="AJ422" s="17"/>
    </row>
    <row r="423">
      <c r="A423" s="106"/>
      <c r="B423" s="106"/>
      <c r="C423" s="106"/>
      <c r="D423" s="109"/>
      <c r="E423" s="106"/>
      <c r="F423" s="109"/>
      <c r="G423" s="109"/>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6"/>
      <c r="AJ423" s="17"/>
    </row>
    <row r="424">
      <c r="A424" s="106"/>
      <c r="B424" s="106"/>
      <c r="C424" s="106"/>
      <c r="D424" s="109"/>
      <c r="E424" s="106"/>
      <c r="F424" s="109"/>
      <c r="G424" s="109"/>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6"/>
      <c r="AJ424" s="17"/>
    </row>
    <row r="425">
      <c r="A425" s="106"/>
      <c r="B425" s="106"/>
      <c r="C425" s="106"/>
      <c r="D425" s="109"/>
      <c r="E425" s="106"/>
      <c r="F425" s="109"/>
      <c r="G425" s="109"/>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6"/>
      <c r="AJ425" s="17"/>
    </row>
    <row r="426">
      <c r="A426" s="106"/>
      <c r="B426" s="106"/>
      <c r="C426" s="106"/>
      <c r="D426" s="109"/>
      <c r="E426" s="106"/>
      <c r="F426" s="109"/>
      <c r="G426" s="109"/>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6"/>
      <c r="AJ426" s="17"/>
    </row>
    <row r="427">
      <c r="A427" s="106"/>
      <c r="B427" s="106"/>
      <c r="C427" s="106"/>
      <c r="D427" s="109"/>
      <c r="E427" s="106"/>
      <c r="F427" s="109"/>
      <c r="G427" s="109"/>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6"/>
      <c r="AJ427" s="17"/>
    </row>
    <row r="428">
      <c r="A428" s="106"/>
      <c r="B428" s="106"/>
      <c r="C428" s="106"/>
      <c r="D428" s="109"/>
      <c r="E428" s="106"/>
      <c r="F428" s="109"/>
      <c r="G428" s="109"/>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6"/>
      <c r="AJ428" s="17"/>
    </row>
    <row r="429">
      <c r="A429" s="106"/>
      <c r="B429" s="106"/>
      <c r="C429" s="106"/>
      <c r="D429" s="109"/>
      <c r="E429" s="106"/>
      <c r="F429" s="109"/>
      <c r="G429" s="109"/>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6"/>
      <c r="AJ429" s="17"/>
    </row>
    <row r="430">
      <c r="A430" s="106"/>
      <c r="B430" s="106"/>
      <c r="C430" s="106"/>
      <c r="D430" s="109"/>
      <c r="E430" s="106"/>
      <c r="F430" s="109"/>
      <c r="G430" s="109"/>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6"/>
      <c r="AJ430" s="17"/>
    </row>
    <row r="431">
      <c r="A431" s="106"/>
      <c r="B431" s="106"/>
      <c r="C431" s="106"/>
      <c r="D431" s="109"/>
      <c r="E431" s="106"/>
      <c r="F431" s="109"/>
      <c r="G431" s="109"/>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6"/>
      <c r="AJ431" s="17"/>
    </row>
    <row r="432">
      <c r="A432" s="106"/>
      <c r="B432" s="106"/>
      <c r="C432" s="106"/>
      <c r="D432" s="109"/>
      <c r="E432" s="106"/>
      <c r="F432" s="109"/>
      <c r="G432" s="109"/>
      <c r="H432" s="106"/>
      <c r="I432" s="106"/>
      <c r="J432" s="106"/>
      <c r="K432" s="106"/>
      <c r="L432" s="106"/>
      <c r="M432" s="106"/>
      <c r="N432" s="106"/>
      <c r="O432" s="106"/>
      <c r="P432" s="106"/>
      <c r="Q432" s="106"/>
      <c r="R432" s="106"/>
      <c r="S432" s="106"/>
      <c r="T432" s="106"/>
      <c r="U432" s="106"/>
      <c r="V432" s="106"/>
      <c r="W432" s="106"/>
      <c r="X432" s="106"/>
      <c r="Y432" s="106"/>
      <c r="Z432" s="106"/>
      <c r="AA432" s="106"/>
      <c r="AB432" s="106"/>
      <c r="AC432" s="106"/>
      <c r="AD432" s="106"/>
      <c r="AE432" s="106"/>
      <c r="AF432" s="106"/>
      <c r="AG432" s="106"/>
      <c r="AH432" s="106"/>
      <c r="AI432" s="16"/>
      <c r="AJ432" s="17"/>
    </row>
    <row r="433">
      <c r="A433" s="106"/>
      <c r="B433" s="106"/>
      <c r="C433" s="106"/>
      <c r="D433" s="109"/>
      <c r="E433" s="106"/>
      <c r="F433" s="109"/>
      <c r="G433" s="109"/>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6"/>
      <c r="AJ433" s="17"/>
    </row>
    <row r="434">
      <c r="A434" s="106"/>
      <c r="B434" s="106"/>
      <c r="C434" s="106"/>
      <c r="D434" s="109"/>
      <c r="E434" s="106"/>
      <c r="F434" s="109"/>
      <c r="G434" s="109"/>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6"/>
      <c r="AJ434" s="17"/>
    </row>
    <row r="435">
      <c r="A435" s="106"/>
      <c r="B435" s="106"/>
      <c r="C435" s="106"/>
      <c r="D435" s="109"/>
      <c r="E435" s="106"/>
      <c r="F435" s="109"/>
      <c r="G435" s="109"/>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6"/>
      <c r="AJ435" s="17"/>
    </row>
    <row r="436">
      <c r="A436" s="106"/>
      <c r="B436" s="106"/>
      <c r="C436" s="106"/>
      <c r="D436" s="109"/>
      <c r="E436" s="106"/>
      <c r="F436" s="109"/>
      <c r="G436" s="109"/>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6"/>
      <c r="AJ436" s="17"/>
    </row>
    <row r="437">
      <c r="A437" s="106"/>
      <c r="B437" s="106"/>
      <c r="C437" s="106"/>
      <c r="D437" s="109"/>
      <c r="E437" s="106"/>
      <c r="F437" s="109"/>
      <c r="G437" s="109"/>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6"/>
      <c r="AJ437" s="17"/>
    </row>
    <row r="438">
      <c r="A438" s="106"/>
      <c r="B438" s="106"/>
      <c r="C438" s="106"/>
      <c r="D438" s="109"/>
      <c r="E438" s="106"/>
      <c r="F438" s="109"/>
      <c r="G438" s="109"/>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6"/>
      <c r="AJ438" s="17"/>
    </row>
    <row r="439">
      <c r="A439" s="106"/>
      <c r="B439" s="106"/>
      <c r="C439" s="106"/>
      <c r="D439" s="109"/>
      <c r="E439" s="106"/>
      <c r="F439" s="109"/>
      <c r="G439" s="109"/>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6"/>
      <c r="AJ439" s="17"/>
    </row>
    <row r="440">
      <c r="A440" s="106"/>
      <c r="B440" s="106"/>
      <c r="C440" s="106"/>
      <c r="D440" s="109"/>
      <c r="E440" s="106"/>
      <c r="F440" s="109"/>
      <c r="G440" s="109"/>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6"/>
      <c r="AJ440" s="17"/>
    </row>
    <row r="441">
      <c r="A441" s="106"/>
      <c r="B441" s="106"/>
      <c r="C441" s="106"/>
      <c r="D441" s="109"/>
      <c r="E441" s="106"/>
      <c r="F441" s="109"/>
      <c r="G441" s="109"/>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6"/>
      <c r="AJ441" s="17"/>
    </row>
    <row r="442">
      <c r="A442" s="106"/>
      <c r="B442" s="106"/>
      <c r="C442" s="106"/>
      <c r="D442" s="109"/>
      <c r="E442" s="106"/>
      <c r="F442" s="109"/>
      <c r="G442" s="109"/>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6"/>
      <c r="AJ442" s="17"/>
    </row>
    <row r="443">
      <c r="A443" s="106"/>
      <c r="B443" s="106"/>
      <c r="C443" s="106"/>
      <c r="D443" s="109"/>
      <c r="E443" s="106"/>
      <c r="F443" s="109"/>
      <c r="G443" s="109"/>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6"/>
      <c r="AJ443" s="17"/>
    </row>
    <row r="444">
      <c r="A444" s="106"/>
      <c r="B444" s="106"/>
      <c r="C444" s="106"/>
      <c r="D444" s="109"/>
      <c r="E444" s="106"/>
      <c r="F444" s="109"/>
      <c r="G444" s="109"/>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6"/>
      <c r="AJ444" s="17"/>
    </row>
    <row r="445">
      <c r="A445" s="106"/>
      <c r="B445" s="106"/>
      <c r="C445" s="106"/>
      <c r="D445" s="109"/>
      <c r="E445" s="106"/>
      <c r="F445" s="109"/>
      <c r="G445" s="109"/>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6"/>
      <c r="AJ445" s="17"/>
    </row>
    <row r="446">
      <c r="A446" s="106"/>
      <c r="B446" s="106"/>
      <c r="C446" s="106"/>
      <c r="D446" s="109"/>
      <c r="E446" s="106"/>
      <c r="F446" s="109"/>
      <c r="G446" s="109"/>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6"/>
      <c r="AJ446" s="17"/>
    </row>
    <row r="447">
      <c r="A447" s="106"/>
      <c r="B447" s="106"/>
      <c r="C447" s="106"/>
      <c r="D447" s="109"/>
      <c r="E447" s="106"/>
      <c r="F447" s="109"/>
      <c r="G447" s="109"/>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6"/>
      <c r="AJ447" s="17"/>
    </row>
    <row r="448">
      <c r="A448" s="106"/>
      <c r="B448" s="106"/>
      <c r="C448" s="106"/>
      <c r="D448" s="109"/>
      <c r="E448" s="106"/>
      <c r="F448" s="109"/>
      <c r="G448" s="109"/>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6"/>
      <c r="AJ448" s="17"/>
    </row>
    <row r="449">
      <c r="A449" s="106"/>
      <c r="B449" s="106"/>
      <c r="C449" s="106"/>
      <c r="D449" s="109"/>
      <c r="E449" s="106"/>
      <c r="F449" s="109"/>
      <c r="G449" s="109"/>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6"/>
      <c r="AJ449" s="17"/>
    </row>
    <row r="450">
      <c r="A450" s="106"/>
      <c r="B450" s="106"/>
      <c r="C450" s="106"/>
      <c r="D450" s="109"/>
      <c r="E450" s="106"/>
      <c r="F450" s="109"/>
      <c r="G450" s="109"/>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6"/>
      <c r="AJ450" s="17"/>
    </row>
    <row r="451">
      <c r="A451" s="106"/>
      <c r="B451" s="106"/>
      <c r="C451" s="106"/>
      <c r="D451" s="109"/>
      <c r="E451" s="106"/>
      <c r="F451" s="109"/>
      <c r="G451" s="109"/>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6"/>
      <c r="AJ451" s="17"/>
    </row>
    <row r="452">
      <c r="A452" s="106"/>
      <c r="B452" s="106"/>
      <c r="C452" s="106"/>
      <c r="D452" s="109"/>
      <c r="E452" s="106"/>
      <c r="F452" s="109"/>
      <c r="G452" s="109"/>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6"/>
      <c r="AJ452" s="17"/>
    </row>
    <row r="453">
      <c r="A453" s="106"/>
      <c r="B453" s="106"/>
      <c r="C453" s="106"/>
      <c r="D453" s="109"/>
      <c r="E453" s="106"/>
      <c r="F453" s="109"/>
      <c r="G453" s="109"/>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6"/>
      <c r="AJ453" s="17"/>
    </row>
    <row r="454">
      <c r="A454" s="106"/>
      <c r="B454" s="106"/>
      <c r="C454" s="106"/>
      <c r="D454" s="109"/>
      <c r="E454" s="106"/>
      <c r="F454" s="109"/>
      <c r="G454" s="109"/>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6"/>
      <c r="AJ454" s="17"/>
    </row>
    <row r="455">
      <c r="A455" s="106"/>
      <c r="B455" s="106"/>
      <c r="C455" s="106"/>
      <c r="D455" s="109"/>
      <c r="E455" s="106"/>
      <c r="F455" s="109"/>
      <c r="G455" s="109"/>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6"/>
      <c r="AJ455" s="17"/>
    </row>
    <row r="456">
      <c r="A456" s="106"/>
      <c r="B456" s="106"/>
      <c r="C456" s="106"/>
      <c r="D456" s="109"/>
      <c r="E456" s="106"/>
      <c r="F456" s="109"/>
      <c r="G456" s="109"/>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6"/>
      <c r="AJ456" s="17"/>
    </row>
    <row r="457">
      <c r="A457" s="106"/>
      <c r="B457" s="106"/>
      <c r="C457" s="106"/>
      <c r="D457" s="109"/>
      <c r="E457" s="106"/>
      <c r="F457" s="109"/>
      <c r="G457" s="109"/>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6"/>
      <c r="AJ457" s="17"/>
    </row>
    <row r="458">
      <c r="A458" s="106"/>
      <c r="B458" s="106"/>
      <c r="C458" s="106"/>
      <c r="D458" s="109"/>
      <c r="E458" s="106"/>
      <c r="F458" s="109"/>
      <c r="G458" s="109"/>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6"/>
      <c r="AJ458" s="17"/>
    </row>
    <row r="459">
      <c r="A459" s="106"/>
      <c r="B459" s="106"/>
      <c r="C459" s="106"/>
      <c r="D459" s="109"/>
      <c r="E459" s="106"/>
      <c r="F459" s="109"/>
      <c r="G459" s="109"/>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6"/>
      <c r="AJ459" s="17"/>
    </row>
    <row r="460">
      <c r="A460" s="106"/>
      <c r="B460" s="106"/>
      <c r="C460" s="106"/>
      <c r="D460" s="109"/>
      <c r="E460" s="106"/>
      <c r="F460" s="109"/>
      <c r="G460" s="109"/>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6"/>
      <c r="AJ460" s="17"/>
    </row>
    <row r="461">
      <c r="A461" s="106"/>
      <c r="B461" s="106"/>
      <c r="C461" s="106"/>
      <c r="D461" s="109"/>
      <c r="E461" s="106"/>
      <c r="F461" s="109"/>
      <c r="G461" s="109"/>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6"/>
      <c r="AJ461" s="17"/>
    </row>
    <row r="462">
      <c r="A462" s="106"/>
      <c r="B462" s="106"/>
      <c r="C462" s="106"/>
      <c r="D462" s="109"/>
      <c r="E462" s="106"/>
      <c r="F462" s="109"/>
      <c r="G462" s="109"/>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6"/>
      <c r="AJ462" s="17"/>
    </row>
    <row r="463">
      <c r="A463" s="106"/>
      <c r="B463" s="106"/>
      <c r="C463" s="106"/>
      <c r="D463" s="109"/>
      <c r="E463" s="106"/>
      <c r="F463" s="109"/>
      <c r="G463" s="109"/>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6"/>
      <c r="AJ463" s="17"/>
    </row>
    <row r="464">
      <c r="A464" s="106"/>
      <c r="B464" s="106"/>
      <c r="C464" s="106"/>
      <c r="D464" s="109"/>
      <c r="E464" s="106"/>
      <c r="F464" s="109"/>
      <c r="G464" s="109"/>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6"/>
      <c r="AJ464" s="17"/>
    </row>
    <row r="465">
      <c r="A465" s="106"/>
      <c r="B465" s="106"/>
      <c r="C465" s="106"/>
      <c r="D465" s="109"/>
      <c r="E465" s="106"/>
      <c r="F465" s="109"/>
      <c r="G465" s="109"/>
      <c r="H465" s="106"/>
      <c r="I465" s="106"/>
      <c r="J465" s="106"/>
      <c r="K465" s="106"/>
      <c r="L465" s="106"/>
      <c r="M465" s="106"/>
      <c r="N465" s="106"/>
      <c r="O465" s="106"/>
      <c r="P465" s="106"/>
      <c r="Q465" s="106"/>
      <c r="R465" s="106"/>
      <c r="S465" s="106"/>
      <c r="T465" s="106"/>
      <c r="U465" s="106"/>
      <c r="V465" s="106"/>
      <c r="W465" s="106"/>
      <c r="X465" s="106"/>
      <c r="Y465" s="106"/>
      <c r="Z465" s="106"/>
      <c r="AA465" s="106"/>
      <c r="AB465" s="106"/>
      <c r="AC465" s="106"/>
      <c r="AD465" s="106"/>
      <c r="AE465" s="106"/>
      <c r="AF465" s="106"/>
      <c r="AG465" s="106"/>
      <c r="AH465" s="106"/>
      <c r="AI465" s="16"/>
      <c r="AJ465" s="17"/>
    </row>
    <row r="466">
      <c r="A466" s="106"/>
      <c r="B466" s="106"/>
      <c r="C466" s="106"/>
      <c r="D466" s="109"/>
      <c r="E466" s="106"/>
      <c r="F466" s="109"/>
      <c r="G466" s="109"/>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6"/>
      <c r="AJ466" s="17"/>
    </row>
    <row r="467">
      <c r="A467" s="106"/>
      <c r="B467" s="106"/>
      <c r="C467" s="106"/>
      <c r="D467" s="109"/>
      <c r="E467" s="106"/>
      <c r="F467" s="109"/>
      <c r="G467" s="109"/>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6"/>
      <c r="AJ467" s="17"/>
    </row>
    <row r="468">
      <c r="A468" s="106"/>
      <c r="B468" s="106"/>
      <c r="C468" s="106"/>
      <c r="D468" s="109"/>
      <c r="E468" s="106"/>
      <c r="F468" s="109"/>
      <c r="G468" s="109"/>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6"/>
      <c r="AJ468" s="17"/>
    </row>
    <row r="469">
      <c r="A469" s="106"/>
      <c r="B469" s="106"/>
      <c r="C469" s="106"/>
      <c r="D469" s="109"/>
      <c r="E469" s="106"/>
      <c r="F469" s="109"/>
      <c r="G469" s="109"/>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6"/>
      <c r="AJ469" s="17"/>
    </row>
    <row r="470">
      <c r="A470" s="106"/>
      <c r="B470" s="106"/>
      <c r="C470" s="106"/>
      <c r="D470" s="109"/>
      <c r="E470" s="106"/>
      <c r="F470" s="109"/>
      <c r="G470" s="109"/>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6"/>
      <c r="AJ470" s="17"/>
    </row>
    <row r="471">
      <c r="A471" s="106"/>
      <c r="B471" s="106"/>
      <c r="C471" s="106"/>
      <c r="D471" s="109"/>
      <c r="E471" s="106"/>
      <c r="F471" s="109"/>
      <c r="G471" s="109"/>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6"/>
      <c r="AJ471" s="17"/>
    </row>
    <row r="472">
      <c r="A472" s="106"/>
      <c r="B472" s="106"/>
      <c r="C472" s="106"/>
      <c r="D472" s="109"/>
      <c r="E472" s="106"/>
      <c r="F472" s="109"/>
      <c r="G472" s="109"/>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6"/>
      <c r="AJ472" s="17"/>
    </row>
    <row r="473">
      <c r="A473" s="106"/>
      <c r="B473" s="106"/>
      <c r="C473" s="106"/>
      <c r="D473" s="109"/>
      <c r="E473" s="106"/>
      <c r="F473" s="109"/>
      <c r="G473" s="109"/>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6"/>
      <c r="AJ473" s="17"/>
    </row>
    <row r="474">
      <c r="A474" s="106"/>
      <c r="B474" s="106"/>
      <c r="C474" s="106"/>
      <c r="D474" s="109"/>
      <c r="E474" s="106"/>
      <c r="F474" s="109"/>
      <c r="G474" s="109"/>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6"/>
      <c r="AJ474" s="17"/>
    </row>
    <row r="475">
      <c r="A475" s="106"/>
      <c r="B475" s="106"/>
      <c r="C475" s="106"/>
      <c r="D475" s="109"/>
      <c r="E475" s="106"/>
      <c r="F475" s="109"/>
      <c r="G475" s="109"/>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6"/>
      <c r="AJ475" s="17"/>
    </row>
    <row r="476">
      <c r="A476" s="106"/>
      <c r="B476" s="106"/>
      <c r="C476" s="106"/>
      <c r="D476" s="109"/>
      <c r="E476" s="106"/>
      <c r="F476" s="109"/>
      <c r="G476" s="109"/>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6"/>
      <c r="AJ476" s="17"/>
    </row>
    <row r="477">
      <c r="A477" s="106"/>
      <c r="B477" s="106"/>
      <c r="C477" s="106"/>
      <c r="D477" s="109"/>
      <c r="E477" s="106"/>
      <c r="F477" s="109"/>
      <c r="G477" s="109"/>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6"/>
      <c r="AJ477" s="17"/>
    </row>
    <row r="478">
      <c r="A478" s="106"/>
      <c r="B478" s="106"/>
      <c r="C478" s="106"/>
      <c r="D478" s="109"/>
      <c r="E478" s="106"/>
      <c r="F478" s="109"/>
      <c r="G478" s="109"/>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6"/>
      <c r="AJ478" s="17"/>
    </row>
    <row r="479">
      <c r="A479" s="106"/>
      <c r="B479" s="106"/>
      <c r="C479" s="106"/>
      <c r="D479" s="109"/>
      <c r="E479" s="106"/>
      <c r="F479" s="109"/>
      <c r="G479" s="109"/>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6"/>
      <c r="AJ479" s="17"/>
    </row>
    <row r="480">
      <c r="A480" s="106"/>
      <c r="B480" s="106"/>
      <c r="C480" s="106"/>
      <c r="D480" s="109"/>
      <c r="E480" s="106"/>
      <c r="F480" s="109"/>
      <c r="G480" s="109"/>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6"/>
      <c r="AJ480" s="17"/>
    </row>
    <row r="481">
      <c r="A481" s="106"/>
      <c r="B481" s="106"/>
      <c r="C481" s="106"/>
      <c r="D481" s="109"/>
      <c r="E481" s="106"/>
      <c r="F481" s="109"/>
      <c r="G481" s="109"/>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6"/>
      <c r="AJ481" s="17"/>
    </row>
    <row r="482">
      <c r="A482" s="106"/>
      <c r="B482" s="106"/>
      <c r="C482" s="106"/>
      <c r="D482" s="109"/>
      <c r="E482" s="106"/>
      <c r="F482" s="109"/>
      <c r="G482" s="109"/>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6"/>
      <c r="AJ482" s="17"/>
    </row>
    <row r="483">
      <c r="A483" s="106"/>
      <c r="B483" s="106"/>
      <c r="C483" s="106"/>
      <c r="D483" s="109"/>
      <c r="E483" s="106"/>
      <c r="F483" s="109"/>
      <c r="G483" s="109"/>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6"/>
      <c r="AJ483" s="17"/>
    </row>
    <row r="484">
      <c r="A484" s="106"/>
      <c r="B484" s="106"/>
      <c r="C484" s="106"/>
      <c r="D484" s="109"/>
      <c r="E484" s="106"/>
      <c r="F484" s="109"/>
      <c r="G484" s="109"/>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6"/>
      <c r="AJ484" s="17"/>
    </row>
    <row r="485">
      <c r="A485" s="106"/>
      <c r="B485" s="106"/>
      <c r="C485" s="106"/>
      <c r="D485" s="109"/>
      <c r="E485" s="106"/>
      <c r="F485" s="109"/>
      <c r="G485" s="109"/>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6"/>
      <c r="AJ485" s="17"/>
    </row>
    <row r="486">
      <c r="A486" s="106"/>
      <c r="B486" s="106"/>
      <c r="C486" s="106"/>
      <c r="D486" s="109"/>
      <c r="E486" s="106"/>
      <c r="F486" s="109"/>
      <c r="G486" s="109"/>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6"/>
      <c r="AJ486" s="17"/>
    </row>
    <row r="487">
      <c r="A487" s="106"/>
      <c r="B487" s="106"/>
      <c r="C487" s="106"/>
      <c r="D487" s="109"/>
      <c r="E487" s="106"/>
      <c r="F487" s="109"/>
      <c r="G487" s="109"/>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6"/>
      <c r="AJ487" s="17"/>
    </row>
    <row r="488">
      <c r="A488" s="106"/>
      <c r="B488" s="106"/>
      <c r="C488" s="106"/>
      <c r="D488" s="109"/>
      <c r="E488" s="106"/>
      <c r="F488" s="109"/>
      <c r="G488" s="109"/>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6"/>
      <c r="AJ488" s="17"/>
    </row>
    <row r="489">
      <c r="A489" s="106"/>
      <c r="B489" s="106"/>
      <c r="C489" s="106"/>
      <c r="D489" s="109"/>
      <c r="E489" s="106"/>
      <c r="F489" s="109"/>
      <c r="G489" s="109"/>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6"/>
      <c r="AJ489" s="17"/>
    </row>
    <row r="490">
      <c r="A490" s="106"/>
      <c r="B490" s="106"/>
      <c r="C490" s="106"/>
      <c r="D490" s="109"/>
      <c r="E490" s="106"/>
      <c r="F490" s="109"/>
      <c r="G490" s="109"/>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6"/>
      <c r="AJ490" s="17"/>
    </row>
    <row r="491">
      <c r="A491" s="106"/>
      <c r="B491" s="106"/>
      <c r="C491" s="106"/>
      <c r="D491" s="109"/>
      <c r="E491" s="106"/>
      <c r="F491" s="109"/>
      <c r="G491" s="109"/>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6"/>
      <c r="AJ491" s="17"/>
    </row>
    <row r="492">
      <c r="A492" s="106"/>
      <c r="B492" s="106"/>
      <c r="C492" s="106"/>
      <c r="D492" s="109"/>
      <c r="E492" s="106"/>
      <c r="F492" s="109"/>
      <c r="G492" s="109"/>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6"/>
      <c r="AJ492" s="17"/>
    </row>
    <row r="493">
      <c r="A493" s="106"/>
      <c r="B493" s="106"/>
      <c r="C493" s="106"/>
      <c r="D493" s="109"/>
      <c r="E493" s="106"/>
      <c r="F493" s="109"/>
      <c r="G493" s="109"/>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6"/>
      <c r="AJ493" s="17"/>
    </row>
    <row r="494">
      <c r="A494" s="106"/>
      <c r="B494" s="106"/>
      <c r="C494" s="106"/>
      <c r="D494" s="109"/>
      <c r="E494" s="106"/>
      <c r="F494" s="109"/>
      <c r="G494" s="109"/>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6"/>
      <c r="AJ494" s="17"/>
    </row>
    <row r="495">
      <c r="A495" s="106"/>
      <c r="B495" s="106"/>
      <c r="C495" s="106"/>
      <c r="D495" s="109"/>
      <c r="E495" s="106"/>
      <c r="F495" s="109"/>
      <c r="G495" s="109"/>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6"/>
      <c r="AJ495" s="17"/>
    </row>
    <row r="496">
      <c r="A496" s="106"/>
      <c r="B496" s="106"/>
      <c r="C496" s="106"/>
      <c r="D496" s="109"/>
      <c r="E496" s="106"/>
      <c r="F496" s="109"/>
      <c r="G496" s="109"/>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6"/>
      <c r="AJ496" s="17"/>
    </row>
    <row r="497">
      <c r="A497" s="106"/>
      <c r="B497" s="106"/>
      <c r="C497" s="106"/>
      <c r="D497" s="109"/>
      <c r="E497" s="106"/>
      <c r="F497" s="109"/>
      <c r="G497" s="109"/>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6"/>
      <c r="AJ497" s="17"/>
    </row>
    <row r="498">
      <c r="A498" s="106"/>
      <c r="B498" s="106"/>
      <c r="C498" s="106"/>
      <c r="D498" s="109"/>
      <c r="E498" s="106"/>
      <c r="F498" s="109"/>
      <c r="G498" s="109"/>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c r="AD498" s="106"/>
      <c r="AE498" s="106"/>
      <c r="AF498" s="106"/>
      <c r="AG498" s="106"/>
      <c r="AH498" s="106"/>
      <c r="AI498" s="16"/>
      <c r="AJ498" s="17"/>
    </row>
    <row r="499">
      <c r="A499" s="106"/>
      <c r="B499" s="106"/>
      <c r="C499" s="106"/>
      <c r="D499" s="109"/>
      <c r="E499" s="106"/>
      <c r="F499" s="109"/>
      <c r="G499" s="109"/>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6"/>
      <c r="AJ499" s="17"/>
    </row>
    <row r="500">
      <c r="A500" s="106"/>
      <c r="B500" s="106"/>
      <c r="C500" s="106"/>
      <c r="D500" s="109"/>
      <c r="E500" s="106"/>
      <c r="F500" s="109"/>
      <c r="G500" s="109"/>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6"/>
      <c r="AJ500" s="17"/>
    </row>
    <row r="501">
      <c r="A501" s="106"/>
      <c r="B501" s="106"/>
      <c r="C501" s="106"/>
      <c r="D501" s="109"/>
      <c r="E501" s="106"/>
      <c r="F501" s="109"/>
      <c r="G501" s="109"/>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6"/>
      <c r="AJ501" s="17"/>
    </row>
    <row r="502">
      <c r="A502" s="106"/>
      <c r="B502" s="106"/>
      <c r="C502" s="106"/>
      <c r="D502" s="109"/>
      <c r="E502" s="106"/>
      <c r="F502" s="109"/>
      <c r="G502" s="109"/>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6"/>
      <c r="AJ502" s="17"/>
    </row>
    <row r="503">
      <c r="A503" s="106"/>
      <c r="B503" s="106"/>
      <c r="C503" s="106"/>
      <c r="D503" s="109"/>
      <c r="E503" s="106"/>
      <c r="F503" s="109"/>
      <c r="G503" s="109"/>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6"/>
      <c r="AJ503" s="17"/>
    </row>
    <row r="504">
      <c r="A504" s="106"/>
      <c r="B504" s="106"/>
      <c r="C504" s="106"/>
      <c r="D504" s="109"/>
      <c r="E504" s="106"/>
      <c r="F504" s="109"/>
      <c r="G504" s="109"/>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6"/>
      <c r="AJ504" s="17"/>
    </row>
    <row r="505">
      <c r="A505" s="106"/>
      <c r="B505" s="106"/>
      <c r="C505" s="106"/>
      <c r="D505" s="109"/>
      <c r="E505" s="106"/>
      <c r="F505" s="109"/>
      <c r="G505" s="109"/>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6"/>
      <c r="AJ505" s="17"/>
    </row>
    <row r="506">
      <c r="A506" s="106"/>
      <c r="B506" s="106"/>
      <c r="C506" s="106"/>
      <c r="D506" s="109"/>
      <c r="E506" s="106"/>
      <c r="F506" s="109"/>
      <c r="G506" s="109"/>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6"/>
      <c r="AJ506" s="17"/>
    </row>
    <row r="507">
      <c r="A507" s="106"/>
      <c r="B507" s="106"/>
      <c r="C507" s="106"/>
      <c r="D507" s="109"/>
      <c r="E507" s="106"/>
      <c r="F507" s="109"/>
      <c r="G507" s="109"/>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6"/>
      <c r="AJ507" s="17"/>
    </row>
    <row r="508">
      <c r="A508" s="106"/>
      <c r="B508" s="106"/>
      <c r="C508" s="106"/>
      <c r="D508" s="109"/>
      <c r="E508" s="106"/>
      <c r="F508" s="109"/>
      <c r="G508" s="109"/>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6"/>
      <c r="AJ508" s="17"/>
    </row>
    <row r="509">
      <c r="A509" s="106"/>
      <c r="B509" s="106"/>
      <c r="C509" s="106"/>
      <c r="D509" s="109"/>
      <c r="E509" s="106"/>
      <c r="F509" s="109"/>
      <c r="G509" s="109"/>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6"/>
      <c r="AJ509" s="17"/>
    </row>
    <row r="510">
      <c r="A510" s="106"/>
      <c r="B510" s="106"/>
      <c r="C510" s="106"/>
      <c r="D510" s="109"/>
      <c r="E510" s="106"/>
      <c r="F510" s="109"/>
      <c r="G510" s="109"/>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6"/>
      <c r="AJ510" s="17"/>
    </row>
    <row r="511">
      <c r="A511" s="106"/>
      <c r="B511" s="106"/>
      <c r="C511" s="106"/>
      <c r="D511" s="109"/>
      <c r="E511" s="106"/>
      <c r="F511" s="109"/>
      <c r="G511" s="109"/>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6"/>
      <c r="AJ511" s="17"/>
    </row>
    <row r="512">
      <c r="A512" s="106"/>
      <c r="B512" s="106"/>
      <c r="C512" s="106"/>
      <c r="D512" s="109"/>
      <c r="E512" s="106"/>
      <c r="F512" s="109"/>
      <c r="G512" s="109"/>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6"/>
      <c r="AJ512" s="17"/>
    </row>
    <row r="513">
      <c r="A513" s="106"/>
      <c r="B513" s="106"/>
      <c r="C513" s="106"/>
      <c r="D513" s="109"/>
      <c r="E513" s="106"/>
      <c r="F513" s="109"/>
      <c r="G513" s="109"/>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6"/>
      <c r="AJ513" s="17"/>
    </row>
    <row r="514">
      <c r="A514" s="106"/>
      <c r="B514" s="106"/>
      <c r="C514" s="106"/>
      <c r="D514" s="109"/>
      <c r="E514" s="106"/>
      <c r="F514" s="109"/>
      <c r="G514" s="109"/>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6"/>
      <c r="AJ514" s="17"/>
    </row>
    <row r="515">
      <c r="A515" s="106"/>
      <c r="B515" s="106"/>
      <c r="C515" s="106"/>
      <c r="D515" s="109"/>
      <c r="E515" s="106"/>
      <c r="F515" s="109"/>
      <c r="G515" s="109"/>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6"/>
      <c r="AJ515" s="17"/>
    </row>
    <row r="516">
      <c r="A516" s="106"/>
      <c r="B516" s="106"/>
      <c r="C516" s="106"/>
      <c r="D516" s="109"/>
      <c r="E516" s="106"/>
      <c r="F516" s="109"/>
      <c r="G516" s="109"/>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6"/>
      <c r="AJ516" s="17"/>
    </row>
    <row r="517">
      <c r="A517" s="106"/>
      <c r="B517" s="106"/>
      <c r="C517" s="106"/>
      <c r="D517" s="109"/>
      <c r="E517" s="106"/>
      <c r="F517" s="109"/>
      <c r="G517" s="109"/>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6"/>
      <c r="AJ517" s="17"/>
    </row>
    <row r="518">
      <c r="A518" s="106"/>
      <c r="B518" s="106"/>
      <c r="C518" s="106"/>
      <c r="D518" s="109"/>
      <c r="E518" s="106"/>
      <c r="F518" s="109"/>
      <c r="G518" s="109"/>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6"/>
      <c r="AJ518" s="17"/>
    </row>
    <row r="519">
      <c r="A519" s="106"/>
      <c r="B519" s="106"/>
      <c r="C519" s="106"/>
      <c r="D519" s="109"/>
      <c r="E519" s="106"/>
      <c r="F519" s="109"/>
      <c r="G519" s="109"/>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6"/>
      <c r="AJ519" s="17"/>
    </row>
    <row r="520">
      <c r="A520" s="106"/>
      <c r="B520" s="106"/>
      <c r="C520" s="106"/>
      <c r="D520" s="109"/>
      <c r="E520" s="106"/>
      <c r="F520" s="109"/>
      <c r="G520" s="109"/>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6"/>
      <c r="AJ520" s="17"/>
    </row>
    <row r="521">
      <c r="A521" s="106"/>
      <c r="B521" s="106"/>
      <c r="C521" s="106"/>
      <c r="D521" s="109"/>
      <c r="E521" s="106"/>
      <c r="F521" s="109"/>
      <c r="G521" s="109"/>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6"/>
      <c r="AJ521" s="17"/>
    </row>
    <row r="522">
      <c r="A522" s="106"/>
      <c r="B522" s="106"/>
      <c r="C522" s="106"/>
      <c r="D522" s="109"/>
      <c r="E522" s="106"/>
      <c r="F522" s="109"/>
      <c r="G522" s="109"/>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6"/>
      <c r="AJ522" s="17"/>
    </row>
    <row r="523">
      <c r="A523" s="106"/>
      <c r="B523" s="106"/>
      <c r="C523" s="106"/>
      <c r="D523" s="109"/>
      <c r="E523" s="106"/>
      <c r="F523" s="109"/>
      <c r="G523" s="109"/>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6"/>
      <c r="AJ523" s="17"/>
    </row>
    <row r="524">
      <c r="A524" s="106"/>
      <c r="B524" s="106"/>
      <c r="C524" s="106"/>
      <c r="D524" s="109"/>
      <c r="E524" s="106"/>
      <c r="F524" s="109"/>
      <c r="G524" s="109"/>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6"/>
      <c r="AJ524" s="17"/>
    </row>
    <row r="525">
      <c r="A525" s="106"/>
      <c r="B525" s="106"/>
      <c r="C525" s="106"/>
      <c r="D525" s="109"/>
      <c r="E525" s="106"/>
      <c r="F525" s="109"/>
      <c r="G525" s="109"/>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6"/>
      <c r="AJ525" s="17"/>
    </row>
    <row r="526">
      <c r="A526" s="106"/>
      <c r="B526" s="106"/>
      <c r="C526" s="106"/>
      <c r="D526" s="109"/>
      <c r="E526" s="106"/>
      <c r="F526" s="109"/>
      <c r="G526" s="109"/>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6"/>
      <c r="AJ526" s="17"/>
    </row>
    <row r="527">
      <c r="A527" s="106"/>
      <c r="B527" s="106"/>
      <c r="C527" s="106"/>
      <c r="D527" s="109"/>
      <c r="E527" s="106"/>
      <c r="F527" s="109"/>
      <c r="G527" s="109"/>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6"/>
      <c r="AJ527" s="17"/>
    </row>
    <row r="528">
      <c r="A528" s="106"/>
      <c r="B528" s="106"/>
      <c r="C528" s="106"/>
      <c r="D528" s="109"/>
      <c r="E528" s="106"/>
      <c r="F528" s="109"/>
      <c r="G528" s="109"/>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6"/>
      <c r="AJ528" s="17"/>
    </row>
    <row r="529">
      <c r="A529" s="106"/>
      <c r="B529" s="106"/>
      <c r="C529" s="106"/>
      <c r="D529" s="109"/>
      <c r="E529" s="106"/>
      <c r="F529" s="109"/>
      <c r="G529" s="109"/>
      <c r="H529" s="106"/>
      <c r="I529" s="106"/>
      <c r="J529" s="106"/>
      <c r="K529" s="106"/>
      <c r="L529" s="106"/>
      <c r="M529" s="106"/>
      <c r="N529" s="106"/>
      <c r="O529" s="106"/>
      <c r="P529" s="106"/>
      <c r="Q529" s="106"/>
      <c r="R529" s="106"/>
      <c r="S529" s="106"/>
      <c r="T529" s="106"/>
      <c r="U529" s="106"/>
      <c r="V529" s="106"/>
      <c r="W529" s="106"/>
      <c r="X529" s="106"/>
      <c r="Y529" s="106"/>
      <c r="Z529" s="106"/>
      <c r="AA529" s="106"/>
      <c r="AB529" s="106"/>
      <c r="AC529" s="106"/>
      <c r="AD529" s="106"/>
      <c r="AE529" s="106"/>
      <c r="AF529" s="106"/>
      <c r="AG529" s="106"/>
      <c r="AH529" s="106"/>
      <c r="AI529" s="16"/>
      <c r="AJ529" s="17"/>
    </row>
    <row r="530">
      <c r="A530" s="106"/>
      <c r="B530" s="106"/>
      <c r="C530" s="106"/>
      <c r="D530" s="109"/>
      <c r="E530" s="106"/>
      <c r="F530" s="109"/>
      <c r="G530" s="109"/>
      <c r="H530" s="106"/>
      <c r="I530" s="106"/>
      <c r="J530" s="106"/>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6"/>
      <c r="AJ530" s="17"/>
    </row>
    <row r="531">
      <c r="A531" s="106"/>
      <c r="B531" s="106"/>
      <c r="C531" s="106"/>
      <c r="D531" s="109"/>
      <c r="E531" s="106"/>
      <c r="F531" s="109"/>
      <c r="G531" s="109"/>
      <c r="H531" s="106"/>
      <c r="I531" s="106"/>
      <c r="J531" s="106"/>
      <c r="K531" s="106"/>
      <c r="L531" s="106"/>
      <c r="M531" s="106"/>
      <c r="N531" s="106"/>
      <c r="O531" s="106"/>
      <c r="P531" s="106"/>
      <c r="Q531" s="106"/>
      <c r="R531" s="106"/>
      <c r="S531" s="106"/>
      <c r="T531" s="106"/>
      <c r="U531" s="106"/>
      <c r="V531" s="106"/>
      <c r="W531" s="106"/>
      <c r="X531" s="106"/>
      <c r="Y531" s="106"/>
      <c r="Z531" s="106"/>
      <c r="AA531" s="106"/>
      <c r="AB531" s="106"/>
      <c r="AC531" s="106"/>
      <c r="AD531" s="106"/>
      <c r="AE531" s="106"/>
      <c r="AF531" s="106"/>
      <c r="AG531" s="106"/>
      <c r="AH531" s="106"/>
      <c r="AI531" s="16"/>
      <c r="AJ531" s="17"/>
    </row>
    <row r="532">
      <c r="A532" s="106"/>
      <c r="B532" s="106"/>
      <c r="C532" s="106"/>
      <c r="D532" s="109"/>
      <c r="E532" s="106"/>
      <c r="F532" s="109"/>
      <c r="G532" s="109"/>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6"/>
      <c r="AJ532" s="17"/>
    </row>
    <row r="533">
      <c r="A533" s="106"/>
      <c r="B533" s="106"/>
      <c r="C533" s="106"/>
      <c r="D533" s="109"/>
      <c r="E533" s="106"/>
      <c r="F533" s="109"/>
      <c r="G533" s="109"/>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6"/>
      <c r="AJ533" s="17"/>
    </row>
    <row r="534">
      <c r="A534" s="106"/>
      <c r="B534" s="106"/>
      <c r="C534" s="106"/>
      <c r="D534" s="109"/>
      <c r="E534" s="106"/>
      <c r="F534" s="109"/>
      <c r="G534" s="109"/>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6"/>
      <c r="AJ534" s="17"/>
    </row>
    <row r="535">
      <c r="A535" s="106"/>
      <c r="B535" s="106"/>
      <c r="C535" s="106"/>
      <c r="D535" s="109"/>
      <c r="E535" s="106"/>
      <c r="F535" s="109"/>
      <c r="G535" s="109"/>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6"/>
      <c r="AJ535" s="17"/>
    </row>
    <row r="536">
      <c r="A536" s="106"/>
      <c r="B536" s="106"/>
      <c r="C536" s="106"/>
      <c r="D536" s="109"/>
      <c r="E536" s="106"/>
      <c r="F536" s="109"/>
      <c r="G536" s="109"/>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6"/>
      <c r="AJ536" s="17"/>
    </row>
    <row r="537">
      <c r="A537" s="106"/>
      <c r="B537" s="106"/>
      <c r="C537" s="106"/>
      <c r="D537" s="109"/>
      <c r="E537" s="106"/>
      <c r="F537" s="109"/>
      <c r="G537" s="109"/>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6"/>
      <c r="AJ537" s="17"/>
    </row>
    <row r="538">
      <c r="A538" s="106"/>
      <c r="B538" s="106"/>
      <c r="C538" s="106"/>
      <c r="D538" s="109"/>
      <c r="E538" s="106"/>
      <c r="F538" s="109"/>
      <c r="G538" s="109"/>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6"/>
      <c r="AJ538" s="17"/>
    </row>
    <row r="539">
      <c r="A539" s="106"/>
      <c r="B539" s="106"/>
      <c r="C539" s="106"/>
      <c r="D539" s="109"/>
      <c r="E539" s="106"/>
      <c r="F539" s="109"/>
      <c r="G539" s="109"/>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6"/>
      <c r="AJ539" s="17"/>
    </row>
    <row r="540">
      <c r="A540" s="106"/>
      <c r="B540" s="106"/>
      <c r="C540" s="106"/>
      <c r="D540" s="109"/>
      <c r="E540" s="106"/>
      <c r="F540" s="109"/>
      <c r="G540" s="109"/>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6"/>
      <c r="AJ540" s="17"/>
    </row>
    <row r="541">
      <c r="A541" s="106"/>
      <c r="B541" s="106"/>
      <c r="C541" s="106"/>
      <c r="D541" s="109"/>
      <c r="E541" s="106"/>
      <c r="F541" s="109"/>
      <c r="G541" s="109"/>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6"/>
      <c r="AJ541" s="17"/>
    </row>
    <row r="542">
      <c r="A542" s="106"/>
      <c r="B542" s="106"/>
      <c r="C542" s="106"/>
      <c r="D542" s="109"/>
      <c r="E542" s="106"/>
      <c r="F542" s="109"/>
      <c r="G542" s="109"/>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6"/>
      <c r="AJ542" s="17"/>
    </row>
    <row r="543">
      <c r="A543" s="106"/>
      <c r="B543" s="106"/>
      <c r="C543" s="106"/>
      <c r="D543" s="109"/>
      <c r="E543" s="106"/>
      <c r="F543" s="109"/>
      <c r="G543" s="109"/>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6"/>
      <c r="AJ543" s="17"/>
    </row>
    <row r="544">
      <c r="A544" s="106"/>
      <c r="B544" s="106"/>
      <c r="C544" s="106"/>
      <c r="D544" s="109"/>
      <c r="E544" s="106"/>
      <c r="F544" s="109"/>
      <c r="G544" s="109"/>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6"/>
      <c r="AJ544" s="17"/>
    </row>
    <row r="545">
      <c r="A545" s="106"/>
      <c r="B545" s="106"/>
      <c r="C545" s="106"/>
      <c r="D545" s="109"/>
      <c r="E545" s="106"/>
      <c r="F545" s="109"/>
      <c r="G545" s="109"/>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6"/>
      <c r="AJ545" s="17"/>
    </row>
    <row r="546">
      <c r="A546" s="106"/>
      <c r="B546" s="106"/>
      <c r="C546" s="106"/>
      <c r="D546" s="109"/>
      <c r="E546" s="106"/>
      <c r="F546" s="109"/>
      <c r="G546" s="109"/>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6"/>
      <c r="AJ546" s="17"/>
    </row>
    <row r="547">
      <c r="A547" s="106"/>
      <c r="B547" s="106"/>
      <c r="C547" s="106"/>
      <c r="D547" s="109"/>
      <c r="E547" s="106"/>
      <c r="F547" s="109"/>
      <c r="G547" s="109"/>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6"/>
      <c r="AJ547" s="17"/>
    </row>
    <row r="548">
      <c r="A548" s="106"/>
      <c r="B548" s="106"/>
      <c r="C548" s="106"/>
      <c r="D548" s="109"/>
      <c r="E548" s="106"/>
      <c r="F548" s="109"/>
      <c r="G548" s="109"/>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6"/>
      <c r="AJ548" s="17"/>
    </row>
    <row r="549">
      <c r="A549" s="106"/>
      <c r="B549" s="106"/>
      <c r="C549" s="106"/>
      <c r="D549" s="109"/>
      <c r="E549" s="106"/>
      <c r="F549" s="109"/>
      <c r="G549" s="109"/>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6"/>
      <c r="AJ549" s="17"/>
    </row>
    <row r="550">
      <c r="A550" s="106"/>
      <c r="B550" s="106"/>
      <c r="C550" s="106"/>
      <c r="D550" s="109"/>
      <c r="E550" s="106"/>
      <c r="F550" s="109"/>
      <c r="G550" s="109"/>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6"/>
      <c r="AJ550" s="17"/>
    </row>
    <row r="551">
      <c r="A551" s="106"/>
      <c r="B551" s="106"/>
      <c r="C551" s="106"/>
      <c r="D551" s="109"/>
      <c r="E551" s="106"/>
      <c r="F551" s="109"/>
      <c r="G551" s="109"/>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6"/>
      <c r="AJ551" s="17"/>
    </row>
    <row r="552">
      <c r="A552" s="106"/>
      <c r="B552" s="106"/>
      <c r="C552" s="106"/>
      <c r="D552" s="109"/>
      <c r="E552" s="106"/>
      <c r="F552" s="109"/>
      <c r="G552" s="109"/>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6"/>
      <c r="AJ552" s="17"/>
    </row>
    <row r="553">
      <c r="A553" s="106"/>
      <c r="B553" s="106"/>
      <c r="C553" s="106"/>
      <c r="D553" s="109"/>
      <c r="E553" s="106"/>
      <c r="F553" s="109"/>
      <c r="G553" s="109"/>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6"/>
      <c r="AJ553" s="17"/>
    </row>
    <row r="554">
      <c r="A554" s="106"/>
      <c r="B554" s="106"/>
      <c r="C554" s="106"/>
      <c r="D554" s="109"/>
      <c r="E554" s="106"/>
      <c r="F554" s="109"/>
      <c r="G554" s="109"/>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6"/>
      <c r="AJ554" s="17"/>
    </row>
    <row r="555">
      <c r="A555" s="106"/>
      <c r="B555" s="106"/>
      <c r="C555" s="106"/>
      <c r="D555" s="109"/>
      <c r="E555" s="106"/>
      <c r="F555" s="109"/>
      <c r="G555" s="109"/>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6"/>
      <c r="AJ555" s="17"/>
    </row>
    <row r="556">
      <c r="A556" s="106"/>
      <c r="B556" s="106"/>
      <c r="C556" s="106"/>
      <c r="D556" s="109"/>
      <c r="E556" s="106"/>
      <c r="F556" s="109"/>
      <c r="G556" s="109"/>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6"/>
      <c r="AJ556" s="17"/>
    </row>
    <row r="557">
      <c r="A557" s="106"/>
      <c r="B557" s="106"/>
      <c r="C557" s="106"/>
      <c r="D557" s="109"/>
      <c r="E557" s="106"/>
      <c r="F557" s="109"/>
      <c r="G557" s="109"/>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6"/>
      <c r="AJ557" s="17"/>
    </row>
    <row r="558">
      <c r="A558" s="106"/>
      <c r="B558" s="106"/>
      <c r="C558" s="106"/>
      <c r="D558" s="109"/>
      <c r="E558" s="106"/>
      <c r="F558" s="109"/>
      <c r="G558" s="109"/>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6"/>
      <c r="AJ558" s="17"/>
    </row>
    <row r="559">
      <c r="A559" s="106"/>
      <c r="B559" s="106"/>
      <c r="C559" s="106"/>
      <c r="D559" s="109"/>
      <c r="E559" s="106"/>
      <c r="F559" s="109"/>
      <c r="G559" s="109"/>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6"/>
      <c r="AJ559" s="17"/>
    </row>
    <row r="560">
      <c r="A560" s="106"/>
      <c r="B560" s="106"/>
      <c r="C560" s="106"/>
      <c r="D560" s="109"/>
      <c r="E560" s="106"/>
      <c r="F560" s="109"/>
      <c r="G560" s="109"/>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6"/>
      <c r="AJ560" s="17"/>
    </row>
    <row r="561">
      <c r="A561" s="106"/>
      <c r="B561" s="106"/>
      <c r="C561" s="106"/>
      <c r="D561" s="109"/>
      <c r="E561" s="106"/>
      <c r="F561" s="109"/>
      <c r="G561" s="109"/>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6"/>
      <c r="AJ561" s="17"/>
    </row>
    <row r="562">
      <c r="A562" s="106"/>
      <c r="B562" s="106"/>
      <c r="C562" s="106"/>
      <c r="D562" s="109"/>
      <c r="E562" s="106"/>
      <c r="F562" s="109"/>
      <c r="G562" s="109"/>
      <c r="H562" s="106"/>
      <c r="I562" s="106"/>
      <c r="J562" s="106"/>
      <c r="K562" s="106"/>
      <c r="L562" s="106"/>
      <c r="M562" s="106"/>
      <c r="N562" s="106"/>
      <c r="O562" s="106"/>
      <c r="P562" s="106"/>
      <c r="Q562" s="106"/>
      <c r="R562" s="106"/>
      <c r="S562" s="106"/>
      <c r="T562" s="106"/>
      <c r="U562" s="106"/>
      <c r="V562" s="106"/>
      <c r="W562" s="106"/>
      <c r="X562" s="106"/>
      <c r="Y562" s="106"/>
      <c r="Z562" s="106"/>
      <c r="AA562" s="106"/>
      <c r="AB562" s="106"/>
      <c r="AC562" s="106"/>
      <c r="AD562" s="106"/>
      <c r="AE562" s="106"/>
      <c r="AF562" s="106"/>
      <c r="AG562" s="106"/>
      <c r="AH562" s="106"/>
      <c r="AI562" s="16"/>
      <c r="AJ562" s="17"/>
    </row>
    <row r="563">
      <c r="A563" s="106"/>
      <c r="B563" s="106"/>
      <c r="C563" s="106"/>
      <c r="D563" s="109"/>
      <c r="E563" s="106"/>
      <c r="F563" s="109"/>
      <c r="G563" s="109"/>
      <c r="H563" s="106"/>
      <c r="I563" s="106"/>
      <c r="J563" s="106"/>
      <c r="K563" s="106"/>
      <c r="L563" s="106"/>
      <c r="M563" s="106"/>
      <c r="N563" s="106"/>
      <c r="O563" s="106"/>
      <c r="P563" s="106"/>
      <c r="Q563" s="106"/>
      <c r="R563" s="106"/>
      <c r="S563" s="106"/>
      <c r="T563" s="106"/>
      <c r="U563" s="106"/>
      <c r="V563" s="106"/>
      <c r="W563" s="106"/>
      <c r="X563" s="106"/>
      <c r="Y563" s="106"/>
      <c r="Z563" s="106"/>
      <c r="AA563" s="106"/>
      <c r="AB563" s="106"/>
      <c r="AC563" s="106"/>
      <c r="AD563" s="106"/>
      <c r="AE563" s="106"/>
      <c r="AF563" s="106"/>
      <c r="AG563" s="106"/>
      <c r="AH563" s="106"/>
      <c r="AI563" s="16"/>
      <c r="AJ563" s="17"/>
    </row>
    <row r="564">
      <c r="A564" s="106"/>
      <c r="B564" s="106"/>
      <c r="C564" s="106"/>
      <c r="D564" s="109"/>
      <c r="E564" s="106"/>
      <c r="F564" s="109"/>
      <c r="G564" s="109"/>
      <c r="H564" s="106"/>
      <c r="I564" s="106"/>
      <c r="J564" s="106"/>
      <c r="K564" s="106"/>
      <c r="L564" s="106"/>
      <c r="M564" s="106"/>
      <c r="N564" s="106"/>
      <c r="O564" s="106"/>
      <c r="P564" s="106"/>
      <c r="Q564" s="106"/>
      <c r="R564" s="106"/>
      <c r="S564" s="106"/>
      <c r="T564" s="106"/>
      <c r="U564" s="106"/>
      <c r="V564" s="106"/>
      <c r="W564" s="106"/>
      <c r="X564" s="106"/>
      <c r="Y564" s="106"/>
      <c r="Z564" s="106"/>
      <c r="AA564" s="106"/>
      <c r="AB564" s="106"/>
      <c r="AC564" s="106"/>
      <c r="AD564" s="106"/>
      <c r="AE564" s="106"/>
      <c r="AF564" s="106"/>
      <c r="AG564" s="106"/>
      <c r="AH564" s="106"/>
      <c r="AI564" s="16"/>
      <c r="AJ564" s="17"/>
    </row>
    <row r="565">
      <c r="A565" s="106"/>
      <c r="B565" s="106"/>
      <c r="C565" s="106"/>
      <c r="D565" s="109"/>
      <c r="E565" s="106"/>
      <c r="F565" s="109"/>
      <c r="G565" s="109"/>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6"/>
      <c r="AJ565" s="17"/>
    </row>
    <row r="566">
      <c r="A566" s="106"/>
      <c r="B566" s="106"/>
      <c r="C566" s="106"/>
      <c r="D566" s="109"/>
      <c r="E566" s="106"/>
      <c r="F566" s="109"/>
      <c r="G566" s="109"/>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6"/>
      <c r="AJ566" s="17"/>
    </row>
    <row r="567">
      <c r="A567" s="106"/>
      <c r="B567" s="106"/>
      <c r="C567" s="106"/>
      <c r="D567" s="109"/>
      <c r="E567" s="106"/>
      <c r="F567" s="109"/>
      <c r="G567" s="109"/>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6"/>
      <c r="AJ567" s="17"/>
    </row>
    <row r="568">
      <c r="A568" s="106"/>
      <c r="B568" s="106"/>
      <c r="C568" s="106"/>
      <c r="D568" s="109"/>
      <c r="E568" s="106"/>
      <c r="F568" s="109"/>
      <c r="G568" s="109"/>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6"/>
      <c r="AJ568" s="17"/>
    </row>
    <row r="569">
      <c r="A569" s="106"/>
      <c r="B569" s="106"/>
      <c r="C569" s="106"/>
      <c r="D569" s="109"/>
      <c r="E569" s="106"/>
      <c r="F569" s="109"/>
      <c r="G569" s="109"/>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6"/>
      <c r="AJ569" s="17"/>
    </row>
    <row r="570">
      <c r="A570" s="106"/>
      <c r="B570" s="106"/>
      <c r="C570" s="106"/>
      <c r="D570" s="109"/>
      <c r="E570" s="106"/>
      <c r="F570" s="109"/>
      <c r="G570" s="109"/>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6"/>
      <c r="AJ570" s="17"/>
    </row>
    <row r="571">
      <c r="A571" s="106"/>
      <c r="B571" s="106"/>
      <c r="C571" s="106"/>
      <c r="D571" s="109"/>
      <c r="E571" s="106"/>
      <c r="F571" s="109"/>
      <c r="G571" s="109"/>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6"/>
      <c r="AJ571" s="17"/>
    </row>
    <row r="572">
      <c r="A572" s="106"/>
      <c r="B572" s="106"/>
      <c r="C572" s="106"/>
      <c r="D572" s="109"/>
      <c r="E572" s="106"/>
      <c r="F572" s="109"/>
      <c r="G572" s="109"/>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6"/>
      <c r="AJ572" s="17"/>
    </row>
    <row r="573">
      <c r="A573" s="106"/>
      <c r="B573" s="106"/>
      <c r="C573" s="106"/>
      <c r="D573" s="109"/>
      <c r="E573" s="106"/>
      <c r="F573" s="109"/>
      <c r="G573" s="109"/>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6"/>
      <c r="AJ573" s="17"/>
    </row>
    <row r="574">
      <c r="A574" s="106"/>
      <c r="B574" s="106"/>
      <c r="C574" s="106"/>
      <c r="D574" s="109"/>
      <c r="E574" s="106"/>
      <c r="F574" s="109"/>
      <c r="G574" s="109"/>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6"/>
      <c r="AJ574" s="17"/>
    </row>
    <row r="575">
      <c r="A575" s="106"/>
      <c r="B575" s="106"/>
      <c r="C575" s="106"/>
      <c r="D575" s="109"/>
      <c r="E575" s="106"/>
      <c r="F575" s="109"/>
      <c r="G575" s="109"/>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6"/>
      <c r="AJ575" s="17"/>
    </row>
    <row r="576">
      <c r="A576" s="106"/>
      <c r="B576" s="106"/>
      <c r="C576" s="106"/>
      <c r="D576" s="109"/>
      <c r="E576" s="106"/>
      <c r="F576" s="109"/>
      <c r="G576" s="109"/>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6"/>
      <c r="AJ576" s="17"/>
    </row>
    <row r="577">
      <c r="A577" s="106"/>
      <c r="B577" s="106"/>
      <c r="C577" s="106"/>
      <c r="D577" s="109"/>
      <c r="E577" s="106"/>
      <c r="F577" s="109"/>
      <c r="G577" s="109"/>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6"/>
      <c r="AJ577" s="17"/>
    </row>
    <row r="578">
      <c r="A578" s="106"/>
      <c r="B578" s="106"/>
      <c r="C578" s="106"/>
      <c r="D578" s="109"/>
      <c r="E578" s="106"/>
      <c r="F578" s="109"/>
      <c r="G578" s="109"/>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6"/>
      <c r="AJ578" s="17"/>
    </row>
    <row r="579">
      <c r="A579" s="106"/>
      <c r="B579" s="106"/>
      <c r="C579" s="106"/>
      <c r="D579" s="109"/>
      <c r="E579" s="106"/>
      <c r="F579" s="109"/>
      <c r="G579" s="109"/>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6"/>
      <c r="AJ579" s="17"/>
    </row>
    <row r="580">
      <c r="A580" s="106"/>
      <c r="B580" s="106"/>
      <c r="C580" s="106"/>
      <c r="D580" s="109"/>
      <c r="E580" s="106"/>
      <c r="F580" s="109"/>
      <c r="G580" s="109"/>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6"/>
      <c r="AJ580" s="17"/>
    </row>
    <row r="581">
      <c r="A581" s="106"/>
      <c r="B581" s="106"/>
      <c r="C581" s="106"/>
      <c r="D581" s="109"/>
      <c r="E581" s="106"/>
      <c r="F581" s="109"/>
      <c r="G581" s="109"/>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6"/>
      <c r="AJ581" s="17"/>
    </row>
    <row r="582">
      <c r="A582" s="106"/>
      <c r="B582" s="106"/>
      <c r="C582" s="106"/>
      <c r="D582" s="109"/>
      <c r="E582" s="106"/>
      <c r="F582" s="109"/>
      <c r="G582" s="109"/>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6"/>
      <c r="AJ582" s="17"/>
    </row>
    <row r="583">
      <c r="A583" s="106"/>
      <c r="B583" s="106"/>
      <c r="C583" s="106"/>
      <c r="D583" s="109"/>
      <c r="E583" s="106"/>
      <c r="F583" s="109"/>
      <c r="G583" s="109"/>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6"/>
      <c r="AJ583" s="17"/>
    </row>
    <row r="584">
      <c r="A584" s="106"/>
      <c r="B584" s="106"/>
      <c r="C584" s="106"/>
      <c r="D584" s="109"/>
      <c r="E584" s="106"/>
      <c r="F584" s="109"/>
      <c r="G584" s="109"/>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6"/>
      <c r="AJ584" s="17"/>
    </row>
    <row r="585">
      <c r="A585" s="106"/>
      <c r="B585" s="106"/>
      <c r="C585" s="106"/>
      <c r="D585" s="109"/>
      <c r="E585" s="106"/>
      <c r="F585" s="109"/>
      <c r="G585" s="109"/>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6"/>
      <c r="AJ585" s="17"/>
    </row>
    <row r="586">
      <c r="A586" s="106"/>
      <c r="B586" s="106"/>
      <c r="C586" s="106"/>
      <c r="D586" s="109"/>
      <c r="E586" s="106"/>
      <c r="F586" s="109"/>
      <c r="G586" s="109"/>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6"/>
      <c r="AJ586" s="17"/>
    </row>
    <row r="587">
      <c r="A587" s="106"/>
      <c r="B587" s="106"/>
      <c r="C587" s="106"/>
      <c r="D587" s="109"/>
      <c r="E587" s="106"/>
      <c r="F587" s="109"/>
      <c r="G587" s="109"/>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6"/>
      <c r="AJ587" s="17"/>
    </row>
    <row r="588">
      <c r="A588" s="106"/>
      <c r="B588" s="106"/>
      <c r="C588" s="106"/>
      <c r="D588" s="109"/>
      <c r="E588" s="106"/>
      <c r="F588" s="109"/>
      <c r="G588" s="109"/>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6"/>
      <c r="AJ588" s="17"/>
    </row>
    <row r="589">
      <c r="A589" s="106"/>
      <c r="B589" s="106"/>
      <c r="C589" s="106"/>
      <c r="D589" s="109"/>
      <c r="E589" s="106"/>
      <c r="F589" s="109"/>
      <c r="G589" s="109"/>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6"/>
      <c r="AJ589" s="17"/>
    </row>
    <row r="590">
      <c r="A590" s="106"/>
      <c r="B590" s="106"/>
      <c r="C590" s="106"/>
      <c r="D590" s="109"/>
      <c r="E590" s="106"/>
      <c r="F590" s="109"/>
      <c r="G590" s="109"/>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6"/>
      <c r="AJ590" s="17"/>
    </row>
    <row r="591">
      <c r="A591" s="106"/>
      <c r="B591" s="106"/>
      <c r="C591" s="106"/>
      <c r="D591" s="109"/>
      <c r="E591" s="106"/>
      <c r="F591" s="109"/>
      <c r="G591" s="109"/>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6"/>
      <c r="AJ591" s="17"/>
    </row>
    <row r="592">
      <c r="A592" s="106"/>
      <c r="B592" s="106"/>
      <c r="C592" s="106"/>
      <c r="D592" s="109"/>
      <c r="E592" s="106"/>
      <c r="F592" s="109"/>
      <c r="G592" s="109"/>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6"/>
      <c r="AJ592" s="17"/>
    </row>
    <row r="593">
      <c r="A593" s="106"/>
      <c r="B593" s="106"/>
      <c r="C593" s="106"/>
      <c r="D593" s="109"/>
      <c r="E593" s="106"/>
      <c r="F593" s="109"/>
      <c r="G593" s="109"/>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6"/>
      <c r="AJ593" s="17"/>
    </row>
    <row r="594">
      <c r="A594" s="106"/>
      <c r="B594" s="106"/>
      <c r="C594" s="106"/>
      <c r="D594" s="109"/>
      <c r="E594" s="106"/>
      <c r="F594" s="109"/>
      <c r="G594" s="109"/>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6"/>
      <c r="AJ594" s="17"/>
    </row>
    <row r="595">
      <c r="A595" s="106"/>
      <c r="B595" s="106"/>
      <c r="C595" s="106"/>
      <c r="D595" s="109"/>
      <c r="E595" s="106"/>
      <c r="F595" s="109"/>
      <c r="G595" s="109"/>
      <c r="H595" s="106"/>
      <c r="I595" s="106"/>
      <c r="J595" s="106"/>
      <c r="K595" s="106"/>
      <c r="L595" s="106"/>
      <c r="M595" s="106"/>
      <c r="N595" s="106"/>
      <c r="O595" s="106"/>
      <c r="P595" s="106"/>
      <c r="Q595" s="106"/>
      <c r="R595" s="106"/>
      <c r="S595" s="106"/>
      <c r="T595" s="106"/>
      <c r="U595" s="106"/>
      <c r="V595" s="106"/>
      <c r="W595" s="106"/>
      <c r="X595" s="106"/>
      <c r="Y595" s="106"/>
      <c r="Z595" s="106"/>
      <c r="AA595" s="106"/>
      <c r="AB595" s="106"/>
      <c r="AC595" s="106"/>
      <c r="AD595" s="106"/>
      <c r="AE595" s="106"/>
      <c r="AF595" s="106"/>
      <c r="AG595" s="106"/>
      <c r="AH595" s="106"/>
      <c r="AI595" s="16"/>
      <c r="AJ595" s="17"/>
    </row>
    <row r="596">
      <c r="A596" s="106"/>
      <c r="B596" s="106"/>
      <c r="C596" s="106"/>
      <c r="D596" s="109"/>
      <c r="E596" s="106"/>
      <c r="F596" s="109"/>
      <c r="G596" s="109"/>
      <c r="H596" s="106"/>
      <c r="I596" s="106"/>
      <c r="J596" s="106"/>
      <c r="K596" s="106"/>
      <c r="L596" s="106"/>
      <c r="M596" s="106"/>
      <c r="N596" s="106"/>
      <c r="O596" s="106"/>
      <c r="P596" s="106"/>
      <c r="Q596" s="106"/>
      <c r="R596" s="106"/>
      <c r="S596" s="106"/>
      <c r="T596" s="106"/>
      <c r="U596" s="106"/>
      <c r="V596" s="106"/>
      <c r="W596" s="106"/>
      <c r="X596" s="106"/>
      <c r="Y596" s="106"/>
      <c r="Z596" s="106"/>
      <c r="AA596" s="106"/>
      <c r="AB596" s="106"/>
      <c r="AC596" s="106"/>
      <c r="AD596" s="106"/>
      <c r="AE596" s="106"/>
      <c r="AF596" s="106"/>
      <c r="AG596" s="106"/>
      <c r="AH596" s="106"/>
      <c r="AI596" s="16"/>
      <c r="AJ596" s="17"/>
    </row>
    <row r="597">
      <c r="A597" s="106"/>
      <c r="B597" s="106"/>
      <c r="C597" s="106"/>
      <c r="D597" s="109"/>
      <c r="E597" s="106"/>
      <c r="F597" s="109"/>
      <c r="G597" s="109"/>
      <c r="H597" s="106"/>
      <c r="I597" s="106"/>
      <c r="J597" s="106"/>
      <c r="K597" s="106"/>
      <c r="L597" s="106"/>
      <c r="M597" s="106"/>
      <c r="N597" s="106"/>
      <c r="O597" s="106"/>
      <c r="P597" s="106"/>
      <c r="Q597" s="106"/>
      <c r="R597" s="106"/>
      <c r="S597" s="106"/>
      <c r="T597" s="106"/>
      <c r="U597" s="106"/>
      <c r="V597" s="106"/>
      <c r="W597" s="106"/>
      <c r="X597" s="106"/>
      <c r="Y597" s="106"/>
      <c r="Z597" s="106"/>
      <c r="AA597" s="106"/>
      <c r="AB597" s="106"/>
      <c r="AC597" s="106"/>
      <c r="AD597" s="106"/>
      <c r="AE597" s="106"/>
      <c r="AF597" s="106"/>
      <c r="AG597" s="106"/>
      <c r="AH597" s="106"/>
      <c r="AI597" s="16"/>
      <c r="AJ597" s="17"/>
    </row>
    <row r="598">
      <c r="A598" s="106"/>
      <c r="B598" s="106"/>
      <c r="C598" s="106"/>
      <c r="D598" s="109"/>
      <c r="E598" s="106"/>
      <c r="F598" s="109"/>
      <c r="G598" s="109"/>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6"/>
      <c r="AJ598" s="17"/>
    </row>
    <row r="599">
      <c r="A599" s="106"/>
      <c r="B599" s="106"/>
      <c r="C599" s="106"/>
      <c r="D599" s="109"/>
      <c r="E599" s="106"/>
      <c r="F599" s="109"/>
      <c r="G599" s="109"/>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6"/>
      <c r="AJ599" s="17"/>
    </row>
    <row r="600">
      <c r="A600" s="106"/>
      <c r="B600" s="106"/>
      <c r="C600" s="106"/>
      <c r="D600" s="109"/>
      <c r="E600" s="106"/>
      <c r="F600" s="109"/>
      <c r="G600" s="109"/>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6"/>
      <c r="AJ600" s="17"/>
    </row>
    <row r="601">
      <c r="A601" s="106"/>
      <c r="B601" s="106"/>
      <c r="C601" s="106"/>
      <c r="D601" s="109"/>
      <c r="E601" s="106"/>
      <c r="F601" s="109"/>
      <c r="G601" s="109"/>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6"/>
      <c r="AJ601" s="17"/>
    </row>
    <row r="602">
      <c r="A602" s="106"/>
      <c r="B602" s="106"/>
      <c r="C602" s="106"/>
      <c r="D602" s="109"/>
      <c r="E602" s="106"/>
      <c r="F602" s="109"/>
      <c r="G602" s="109"/>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6"/>
      <c r="AJ602" s="17"/>
    </row>
    <row r="603">
      <c r="A603" s="106"/>
      <c r="B603" s="106"/>
      <c r="C603" s="106"/>
      <c r="D603" s="109"/>
      <c r="E603" s="106"/>
      <c r="F603" s="109"/>
      <c r="G603" s="109"/>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6"/>
      <c r="AJ603" s="17"/>
    </row>
    <row r="604">
      <c r="A604" s="106"/>
      <c r="B604" s="106"/>
      <c r="C604" s="106"/>
      <c r="D604" s="109"/>
      <c r="E604" s="106"/>
      <c r="F604" s="109"/>
      <c r="G604" s="109"/>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6"/>
      <c r="AJ604" s="17"/>
    </row>
    <row r="605">
      <c r="A605" s="106"/>
      <c r="B605" s="106"/>
      <c r="C605" s="106"/>
      <c r="D605" s="109"/>
      <c r="E605" s="106"/>
      <c r="F605" s="109"/>
      <c r="G605" s="109"/>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6"/>
      <c r="AJ605" s="17"/>
    </row>
    <row r="606">
      <c r="A606" s="106"/>
      <c r="B606" s="106"/>
      <c r="C606" s="106"/>
      <c r="D606" s="109"/>
      <c r="E606" s="106"/>
      <c r="F606" s="109"/>
      <c r="G606" s="109"/>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6"/>
      <c r="AJ606" s="17"/>
    </row>
    <row r="607">
      <c r="A607" s="106"/>
      <c r="B607" s="106"/>
      <c r="C607" s="106"/>
      <c r="D607" s="109"/>
      <c r="E607" s="106"/>
      <c r="F607" s="109"/>
      <c r="G607" s="109"/>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6"/>
      <c r="AJ607" s="17"/>
    </row>
    <row r="608">
      <c r="A608" s="106"/>
      <c r="B608" s="106"/>
      <c r="C608" s="106"/>
      <c r="D608" s="109"/>
      <c r="E608" s="106"/>
      <c r="F608" s="109"/>
      <c r="G608" s="109"/>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6"/>
      <c r="AJ608" s="17"/>
    </row>
    <row r="609">
      <c r="A609" s="106"/>
      <c r="B609" s="106"/>
      <c r="C609" s="106"/>
      <c r="D609" s="109"/>
      <c r="E609" s="106"/>
      <c r="F609" s="109"/>
      <c r="G609" s="109"/>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6"/>
      <c r="AJ609" s="17"/>
    </row>
    <row r="610">
      <c r="A610" s="106"/>
      <c r="B610" s="106"/>
      <c r="C610" s="106"/>
      <c r="D610" s="109"/>
      <c r="E610" s="106"/>
      <c r="F610" s="109"/>
      <c r="G610" s="109"/>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6"/>
      <c r="AJ610" s="17"/>
    </row>
    <row r="611">
      <c r="A611" s="106"/>
      <c r="B611" s="106"/>
      <c r="C611" s="106"/>
      <c r="D611" s="109"/>
      <c r="E611" s="106"/>
      <c r="F611" s="109"/>
      <c r="G611" s="109"/>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6"/>
      <c r="AJ611" s="17"/>
    </row>
    <row r="612">
      <c r="A612" s="106"/>
      <c r="B612" s="106"/>
      <c r="C612" s="106"/>
      <c r="D612" s="109"/>
      <c r="E612" s="106"/>
      <c r="F612" s="109"/>
      <c r="G612" s="109"/>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6"/>
      <c r="AJ612" s="17"/>
    </row>
    <row r="613">
      <c r="A613" s="106"/>
      <c r="B613" s="106"/>
      <c r="C613" s="106"/>
      <c r="D613" s="109"/>
      <c r="E613" s="106"/>
      <c r="F613" s="109"/>
      <c r="G613" s="109"/>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6"/>
      <c r="AJ613" s="17"/>
    </row>
    <row r="614">
      <c r="A614" s="106"/>
      <c r="B614" s="106"/>
      <c r="C614" s="106"/>
      <c r="D614" s="109"/>
      <c r="E614" s="106"/>
      <c r="F614" s="109"/>
      <c r="G614" s="109"/>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6"/>
      <c r="AJ614" s="17"/>
    </row>
    <row r="615">
      <c r="A615" s="106"/>
      <c r="B615" s="106"/>
      <c r="C615" s="106"/>
      <c r="D615" s="109"/>
      <c r="E615" s="106"/>
      <c r="F615" s="109"/>
      <c r="G615" s="109"/>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6"/>
      <c r="AJ615" s="17"/>
    </row>
    <row r="616">
      <c r="A616" s="106"/>
      <c r="B616" s="106"/>
      <c r="C616" s="106"/>
      <c r="D616" s="109"/>
      <c r="E616" s="106"/>
      <c r="F616" s="109"/>
      <c r="G616" s="109"/>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6"/>
      <c r="AJ616" s="17"/>
    </row>
    <row r="617">
      <c r="A617" s="106"/>
      <c r="B617" s="106"/>
      <c r="C617" s="106"/>
      <c r="D617" s="109"/>
      <c r="E617" s="106"/>
      <c r="F617" s="109"/>
      <c r="G617" s="109"/>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6"/>
      <c r="AJ617" s="17"/>
    </row>
    <row r="618">
      <c r="A618" s="106"/>
      <c r="B618" s="106"/>
      <c r="C618" s="106"/>
      <c r="D618" s="109"/>
      <c r="E618" s="106"/>
      <c r="F618" s="109"/>
      <c r="G618" s="109"/>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6"/>
      <c r="AJ618" s="17"/>
    </row>
    <row r="619">
      <c r="A619" s="106"/>
      <c r="B619" s="106"/>
      <c r="C619" s="106"/>
      <c r="D619" s="109"/>
      <c r="E619" s="106"/>
      <c r="F619" s="109"/>
      <c r="G619" s="109"/>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6"/>
      <c r="AJ619" s="17"/>
    </row>
    <row r="620">
      <c r="A620" s="106"/>
      <c r="B620" s="106"/>
      <c r="C620" s="106"/>
      <c r="D620" s="109"/>
      <c r="E620" s="106"/>
      <c r="F620" s="109"/>
      <c r="G620" s="109"/>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6"/>
      <c r="AJ620" s="17"/>
    </row>
    <row r="621">
      <c r="A621" s="106"/>
      <c r="B621" s="106"/>
      <c r="C621" s="106"/>
      <c r="D621" s="109"/>
      <c r="E621" s="106"/>
      <c r="F621" s="109"/>
      <c r="G621" s="109"/>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6"/>
      <c r="AJ621" s="17"/>
    </row>
    <row r="622">
      <c r="A622" s="106"/>
      <c r="B622" s="106"/>
      <c r="C622" s="106"/>
      <c r="D622" s="109"/>
      <c r="E622" s="106"/>
      <c r="F622" s="109"/>
      <c r="G622" s="109"/>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6"/>
      <c r="AJ622" s="17"/>
    </row>
    <row r="623">
      <c r="A623" s="106"/>
      <c r="B623" s="106"/>
      <c r="C623" s="106"/>
      <c r="D623" s="109"/>
      <c r="E623" s="106"/>
      <c r="F623" s="109"/>
      <c r="G623" s="109"/>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6"/>
      <c r="AJ623" s="17"/>
    </row>
    <row r="624">
      <c r="A624" s="106"/>
      <c r="B624" s="106"/>
      <c r="C624" s="106"/>
      <c r="D624" s="109"/>
      <c r="E624" s="106"/>
      <c r="F624" s="109"/>
      <c r="G624" s="109"/>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6"/>
      <c r="AJ624" s="17"/>
    </row>
    <row r="625">
      <c r="A625" s="106"/>
      <c r="B625" s="106"/>
      <c r="C625" s="106"/>
      <c r="D625" s="109"/>
      <c r="E625" s="106"/>
      <c r="F625" s="109"/>
      <c r="G625" s="109"/>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6"/>
      <c r="AJ625" s="17"/>
    </row>
    <row r="626">
      <c r="A626" s="106"/>
      <c r="B626" s="106"/>
      <c r="C626" s="106"/>
      <c r="D626" s="109"/>
      <c r="E626" s="106"/>
      <c r="F626" s="109"/>
      <c r="G626" s="109"/>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6"/>
      <c r="AJ626" s="17"/>
    </row>
    <row r="627">
      <c r="A627" s="106"/>
      <c r="B627" s="106"/>
      <c r="C627" s="106"/>
      <c r="D627" s="109"/>
      <c r="E627" s="106"/>
      <c r="F627" s="109"/>
      <c r="G627" s="109"/>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6"/>
      <c r="AJ627" s="17"/>
    </row>
    <row r="628">
      <c r="A628" s="106"/>
      <c r="B628" s="106"/>
      <c r="C628" s="106"/>
      <c r="D628" s="109"/>
      <c r="E628" s="106"/>
      <c r="F628" s="109"/>
      <c r="G628" s="109"/>
      <c r="H628" s="106"/>
      <c r="I628" s="106"/>
      <c r="J628" s="106"/>
      <c r="K628" s="106"/>
      <c r="L628" s="106"/>
      <c r="M628" s="106"/>
      <c r="N628" s="106"/>
      <c r="O628" s="106"/>
      <c r="P628" s="106"/>
      <c r="Q628" s="106"/>
      <c r="R628" s="106"/>
      <c r="S628" s="106"/>
      <c r="T628" s="106"/>
      <c r="U628" s="106"/>
      <c r="V628" s="106"/>
      <c r="W628" s="106"/>
      <c r="X628" s="106"/>
      <c r="Y628" s="106"/>
      <c r="Z628" s="106"/>
      <c r="AA628" s="106"/>
      <c r="AB628" s="106"/>
      <c r="AC628" s="106"/>
      <c r="AD628" s="106"/>
      <c r="AE628" s="106"/>
      <c r="AF628" s="106"/>
      <c r="AG628" s="106"/>
      <c r="AH628" s="106"/>
      <c r="AI628" s="16"/>
      <c r="AJ628" s="17"/>
    </row>
    <row r="629">
      <c r="A629" s="106"/>
      <c r="B629" s="106"/>
      <c r="C629" s="106"/>
      <c r="D629" s="109"/>
      <c r="E629" s="106"/>
      <c r="F629" s="109"/>
      <c r="G629" s="109"/>
      <c r="H629" s="106"/>
      <c r="I629" s="106"/>
      <c r="J629" s="106"/>
      <c r="K629" s="106"/>
      <c r="L629" s="106"/>
      <c r="M629" s="106"/>
      <c r="N629" s="106"/>
      <c r="O629" s="106"/>
      <c r="P629" s="106"/>
      <c r="Q629" s="106"/>
      <c r="R629" s="106"/>
      <c r="S629" s="106"/>
      <c r="T629" s="106"/>
      <c r="U629" s="106"/>
      <c r="V629" s="106"/>
      <c r="W629" s="106"/>
      <c r="X629" s="106"/>
      <c r="Y629" s="106"/>
      <c r="Z629" s="106"/>
      <c r="AA629" s="106"/>
      <c r="AB629" s="106"/>
      <c r="AC629" s="106"/>
      <c r="AD629" s="106"/>
      <c r="AE629" s="106"/>
      <c r="AF629" s="106"/>
      <c r="AG629" s="106"/>
      <c r="AH629" s="106"/>
      <c r="AI629" s="16"/>
      <c r="AJ629" s="17"/>
    </row>
    <row r="630">
      <c r="A630" s="106"/>
      <c r="B630" s="106"/>
      <c r="C630" s="106"/>
      <c r="D630" s="109"/>
      <c r="E630" s="106"/>
      <c r="F630" s="109"/>
      <c r="G630" s="109"/>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6"/>
      <c r="AJ630" s="17"/>
    </row>
    <row r="631">
      <c r="A631" s="106"/>
      <c r="B631" s="106"/>
      <c r="C631" s="106"/>
      <c r="D631" s="109"/>
      <c r="E631" s="106"/>
      <c r="F631" s="109"/>
      <c r="G631" s="109"/>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6"/>
      <c r="AJ631" s="17"/>
    </row>
    <row r="632">
      <c r="A632" s="106"/>
      <c r="B632" s="106"/>
      <c r="C632" s="106"/>
      <c r="D632" s="109"/>
      <c r="E632" s="106"/>
      <c r="F632" s="109"/>
      <c r="G632" s="109"/>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6"/>
      <c r="AJ632" s="17"/>
    </row>
    <row r="633">
      <c r="A633" s="106"/>
      <c r="B633" s="106"/>
      <c r="C633" s="106"/>
      <c r="D633" s="109"/>
      <c r="E633" s="106"/>
      <c r="F633" s="109"/>
      <c r="G633" s="109"/>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6"/>
      <c r="AJ633" s="17"/>
    </row>
    <row r="634">
      <c r="A634" s="106"/>
      <c r="B634" s="106"/>
      <c r="C634" s="106"/>
      <c r="D634" s="109"/>
      <c r="E634" s="106"/>
      <c r="F634" s="109"/>
      <c r="G634" s="109"/>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6"/>
      <c r="AJ634" s="17"/>
    </row>
    <row r="635">
      <c r="A635" s="106"/>
      <c r="B635" s="106"/>
      <c r="C635" s="106"/>
      <c r="D635" s="109"/>
      <c r="E635" s="106"/>
      <c r="F635" s="109"/>
      <c r="G635" s="109"/>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6"/>
      <c r="AJ635" s="17"/>
    </row>
    <row r="636">
      <c r="A636" s="106"/>
      <c r="B636" s="106"/>
      <c r="C636" s="106"/>
      <c r="D636" s="109"/>
      <c r="E636" s="106"/>
      <c r="F636" s="109"/>
      <c r="G636" s="109"/>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6"/>
      <c r="AJ636" s="17"/>
    </row>
    <row r="637">
      <c r="A637" s="106"/>
      <c r="B637" s="106"/>
      <c r="C637" s="106"/>
      <c r="D637" s="109"/>
      <c r="E637" s="106"/>
      <c r="F637" s="109"/>
      <c r="G637" s="109"/>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6"/>
      <c r="AJ637" s="17"/>
    </row>
    <row r="638">
      <c r="A638" s="106"/>
      <c r="B638" s="106"/>
      <c r="C638" s="106"/>
      <c r="D638" s="109"/>
      <c r="E638" s="106"/>
      <c r="F638" s="109"/>
      <c r="G638" s="109"/>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6"/>
      <c r="AJ638" s="17"/>
    </row>
    <row r="639">
      <c r="A639" s="106"/>
      <c r="B639" s="106"/>
      <c r="C639" s="106"/>
      <c r="D639" s="109"/>
      <c r="E639" s="106"/>
      <c r="F639" s="109"/>
      <c r="G639" s="109"/>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6"/>
      <c r="AJ639" s="17"/>
    </row>
    <row r="640">
      <c r="A640" s="106"/>
      <c r="B640" s="106"/>
      <c r="C640" s="106"/>
      <c r="D640" s="109"/>
      <c r="E640" s="106"/>
      <c r="F640" s="109"/>
      <c r="G640" s="109"/>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6"/>
      <c r="AJ640" s="17"/>
    </row>
    <row r="641">
      <c r="A641" s="106"/>
      <c r="B641" s="106"/>
      <c r="C641" s="106"/>
      <c r="D641" s="109"/>
      <c r="E641" s="106"/>
      <c r="F641" s="109"/>
      <c r="G641" s="109"/>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6"/>
      <c r="AJ641" s="17"/>
    </row>
    <row r="642">
      <c r="A642" s="106"/>
      <c r="B642" s="106"/>
      <c r="C642" s="106"/>
      <c r="D642" s="109"/>
      <c r="E642" s="106"/>
      <c r="F642" s="109"/>
      <c r="G642" s="109"/>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6"/>
      <c r="AJ642" s="17"/>
    </row>
    <row r="643">
      <c r="A643" s="106"/>
      <c r="B643" s="106"/>
      <c r="C643" s="106"/>
      <c r="D643" s="109"/>
      <c r="E643" s="106"/>
      <c r="F643" s="109"/>
      <c r="G643" s="109"/>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6"/>
      <c r="AJ643" s="17"/>
    </row>
    <row r="644">
      <c r="A644" s="106"/>
      <c r="B644" s="106"/>
      <c r="C644" s="106"/>
      <c r="D644" s="109"/>
      <c r="E644" s="106"/>
      <c r="F644" s="109"/>
      <c r="G644" s="109"/>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6"/>
      <c r="AJ644" s="17"/>
    </row>
    <row r="645">
      <c r="A645" s="106"/>
      <c r="B645" s="106"/>
      <c r="C645" s="106"/>
      <c r="D645" s="109"/>
      <c r="E645" s="106"/>
      <c r="F645" s="109"/>
      <c r="G645" s="109"/>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6"/>
      <c r="AJ645" s="17"/>
    </row>
    <row r="646">
      <c r="A646" s="106"/>
      <c r="B646" s="106"/>
      <c r="C646" s="106"/>
      <c r="D646" s="109"/>
      <c r="E646" s="106"/>
      <c r="F646" s="109"/>
      <c r="G646" s="109"/>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6"/>
      <c r="AJ646" s="17"/>
    </row>
    <row r="647">
      <c r="A647" s="106"/>
      <c r="B647" s="106"/>
      <c r="C647" s="106"/>
      <c r="D647" s="109"/>
      <c r="E647" s="106"/>
      <c r="F647" s="109"/>
      <c r="G647" s="109"/>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6"/>
      <c r="AJ647" s="17"/>
    </row>
    <row r="648">
      <c r="A648" s="106"/>
      <c r="B648" s="106"/>
      <c r="C648" s="106"/>
      <c r="D648" s="109"/>
      <c r="E648" s="106"/>
      <c r="F648" s="109"/>
      <c r="G648" s="109"/>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6"/>
      <c r="AJ648" s="17"/>
    </row>
    <row r="649">
      <c r="A649" s="106"/>
      <c r="B649" s="106"/>
      <c r="C649" s="106"/>
      <c r="D649" s="109"/>
      <c r="E649" s="106"/>
      <c r="F649" s="109"/>
      <c r="G649" s="109"/>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6"/>
      <c r="AJ649" s="17"/>
    </row>
    <row r="650">
      <c r="A650" s="106"/>
      <c r="B650" s="106"/>
      <c r="C650" s="106"/>
      <c r="D650" s="109"/>
      <c r="E650" s="106"/>
      <c r="F650" s="109"/>
      <c r="G650" s="109"/>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6"/>
      <c r="AJ650" s="17"/>
    </row>
    <row r="651">
      <c r="A651" s="106"/>
      <c r="B651" s="106"/>
      <c r="C651" s="106"/>
      <c r="D651" s="109"/>
      <c r="E651" s="106"/>
      <c r="F651" s="109"/>
      <c r="G651" s="109"/>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6"/>
      <c r="AJ651" s="17"/>
    </row>
    <row r="652">
      <c r="A652" s="106"/>
      <c r="B652" s="106"/>
      <c r="C652" s="106"/>
      <c r="D652" s="109"/>
      <c r="E652" s="106"/>
      <c r="F652" s="109"/>
      <c r="G652" s="109"/>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6"/>
      <c r="AJ652" s="17"/>
    </row>
    <row r="653">
      <c r="A653" s="106"/>
      <c r="B653" s="106"/>
      <c r="C653" s="106"/>
      <c r="D653" s="109"/>
      <c r="E653" s="106"/>
      <c r="F653" s="109"/>
      <c r="G653" s="109"/>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6"/>
      <c r="AJ653" s="17"/>
    </row>
    <row r="654">
      <c r="A654" s="106"/>
      <c r="B654" s="106"/>
      <c r="C654" s="106"/>
      <c r="D654" s="109"/>
      <c r="E654" s="106"/>
      <c r="F654" s="109"/>
      <c r="G654" s="109"/>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6"/>
      <c r="AJ654" s="17"/>
    </row>
    <row r="655">
      <c r="A655" s="106"/>
      <c r="B655" s="106"/>
      <c r="C655" s="106"/>
      <c r="D655" s="109"/>
      <c r="E655" s="106"/>
      <c r="F655" s="109"/>
      <c r="G655" s="109"/>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6"/>
      <c r="AJ655" s="17"/>
    </row>
    <row r="656">
      <c r="A656" s="106"/>
      <c r="B656" s="106"/>
      <c r="C656" s="106"/>
      <c r="D656" s="109"/>
      <c r="E656" s="106"/>
      <c r="F656" s="109"/>
      <c r="G656" s="109"/>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6"/>
      <c r="AJ656" s="17"/>
    </row>
    <row r="657">
      <c r="A657" s="106"/>
      <c r="B657" s="106"/>
      <c r="C657" s="106"/>
      <c r="D657" s="109"/>
      <c r="E657" s="106"/>
      <c r="F657" s="109"/>
      <c r="G657" s="109"/>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6"/>
      <c r="AJ657" s="17"/>
    </row>
    <row r="658">
      <c r="A658" s="106"/>
      <c r="B658" s="106"/>
      <c r="C658" s="106"/>
      <c r="D658" s="109"/>
      <c r="E658" s="106"/>
      <c r="F658" s="109"/>
      <c r="G658" s="109"/>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6"/>
      <c r="AJ658" s="17"/>
    </row>
    <row r="659">
      <c r="A659" s="106"/>
      <c r="B659" s="106"/>
      <c r="C659" s="106"/>
      <c r="D659" s="109"/>
      <c r="E659" s="106"/>
      <c r="F659" s="109"/>
      <c r="G659" s="109"/>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6"/>
      <c r="AJ659" s="17"/>
    </row>
    <row r="660">
      <c r="A660" s="106"/>
      <c r="B660" s="106"/>
      <c r="C660" s="106"/>
      <c r="D660" s="109"/>
      <c r="E660" s="106"/>
      <c r="F660" s="109"/>
      <c r="G660" s="109"/>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6"/>
      <c r="AJ660" s="17"/>
    </row>
    <row r="661">
      <c r="A661" s="106"/>
      <c r="B661" s="106"/>
      <c r="C661" s="106"/>
      <c r="D661" s="109"/>
      <c r="E661" s="106"/>
      <c r="F661" s="109"/>
      <c r="G661" s="109"/>
      <c r="H661" s="106"/>
      <c r="I661" s="106"/>
      <c r="J661" s="106"/>
      <c r="K661" s="106"/>
      <c r="L661" s="106"/>
      <c r="M661" s="106"/>
      <c r="N661" s="106"/>
      <c r="O661" s="106"/>
      <c r="P661" s="106"/>
      <c r="Q661" s="106"/>
      <c r="R661" s="106"/>
      <c r="S661" s="106"/>
      <c r="T661" s="106"/>
      <c r="U661" s="106"/>
      <c r="V661" s="106"/>
      <c r="W661" s="106"/>
      <c r="X661" s="106"/>
      <c r="Y661" s="106"/>
      <c r="Z661" s="106"/>
      <c r="AA661" s="106"/>
      <c r="AB661" s="106"/>
      <c r="AC661" s="106"/>
      <c r="AD661" s="106"/>
      <c r="AE661" s="106"/>
      <c r="AF661" s="106"/>
      <c r="AG661" s="106"/>
      <c r="AH661" s="106"/>
      <c r="AI661" s="16"/>
      <c r="AJ661" s="17"/>
    </row>
    <row r="662">
      <c r="A662" s="106"/>
      <c r="B662" s="106"/>
      <c r="C662" s="106"/>
      <c r="D662" s="109"/>
      <c r="E662" s="106"/>
      <c r="F662" s="109"/>
      <c r="G662" s="109"/>
      <c r="H662" s="106"/>
      <c r="I662" s="106"/>
      <c r="J662" s="106"/>
      <c r="K662" s="106"/>
      <c r="L662" s="106"/>
      <c r="M662" s="106"/>
      <c r="N662" s="106"/>
      <c r="O662" s="106"/>
      <c r="P662" s="106"/>
      <c r="Q662" s="106"/>
      <c r="R662" s="106"/>
      <c r="S662" s="106"/>
      <c r="T662" s="106"/>
      <c r="U662" s="106"/>
      <c r="V662" s="106"/>
      <c r="W662" s="106"/>
      <c r="X662" s="106"/>
      <c r="Y662" s="106"/>
      <c r="Z662" s="106"/>
      <c r="AA662" s="106"/>
      <c r="AB662" s="106"/>
      <c r="AC662" s="106"/>
      <c r="AD662" s="106"/>
      <c r="AE662" s="106"/>
      <c r="AF662" s="106"/>
      <c r="AG662" s="106"/>
      <c r="AH662" s="106"/>
      <c r="AI662" s="16"/>
      <c r="AJ662" s="17"/>
    </row>
    <row r="663">
      <c r="A663" s="106"/>
      <c r="B663" s="106"/>
      <c r="C663" s="106"/>
      <c r="D663" s="109"/>
      <c r="E663" s="106"/>
      <c r="F663" s="109"/>
      <c r="G663" s="109"/>
      <c r="H663" s="106"/>
      <c r="I663" s="106"/>
      <c r="J663" s="106"/>
      <c r="K663" s="106"/>
      <c r="L663" s="106"/>
      <c r="M663" s="106"/>
      <c r="N663" s="106"/>
      <c r="O663" s="106"/>
      <c r="P663" s="106"/>
      <c r="Q663" s="106"/>
      <c r="R663" s="106"/>
      <c r="S663" s="106"/>
      <c r="T663" s="106"/>
      <c r="U663" s="106"/>
      <c r="V663" s="106"/>
      <c r="W663" s="106"/>
      <c r="X663" s="106"/>
      <c r="Y663" s="106"/>
      <c r="Z663" s="106"/>
      <c r="AA663" s="106"/>
      <c r="AB663" s="106"/>
      <c r="AC663" s="106"/>
      <c r="AD663" s="106"/>
      <c r="AE663" s="106"/>
      <c r="AF663" s="106"/>
      <c r="AG663" s="106"/>
      <c r="AH663" s="106"/>
      <c r="AI663" s="16"/>
      <c r="AJ663" s="17"/>
    </row>
    <row r="664">
      <c r="A664" s="106"/>
      <c r="B664" s="106"/>
      <c r="C664" s="106"/>
      <c r="D664" s="109"/>
      <c r="E664" s="106"/>
      <c r="F664" s="109"/>
      <c r="G664" s="109"/>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6"/>
      <c r="AJ664" s="17"/>
    </row>
    <row r="665">
      <c r="A665" s="106"/>
      <c r="B665" s="106"/>
      <c r="C665" s="106"/>
      <c r="D665" s="109"/>
      <c r="E665" s="106"/>
      <c r="F665" s="109"/>
      <c r="G665" s="109"/>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6"/>
      <c r="AJ665" s="17"/>
    </row>
    <row r="666">
      <c r="A666" s="106"/>
      <c r="B666" s="106"/>
      <c r="C666" s="106"/>
      <c r="D666" s="109"/>
      <c r="E666" s="106"/>
      <c r="F666" s="109"/>
      <c r="G666" s="109"/>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6"/>
      <c r="AJ666" s="17"/>
    </row>
    <row r="667">
      <c r="A667" s="106"/>
      <c r="B667" s="106"/>
      <c r="C667" s="106"/>
      <c r="D667" s="109"/>
      <c r="E667" s="106"/>
      <c r="F667" s="109"/>
      <c r="G667" s="109"/>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6"/>
      <c r="AJ667" s="17"/>
    </row>
    <row r="668">
      <c r="A668" s="106"/>
      <c r="B668" s="106"/>
      <c r="C668" s="106"/>
      <c r="D668" s="109"/>
      <c r="E668" s="106"/>
      <c r="F668" s="109"/>
      <c r="G668" s="109"/>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6"/>
      <c r="AJ668" s="17"/>
    </row>
    <row r="669">
      <c r="A669" s="106"/>
      <c r="B669" s="106"/>
      <c r="C669" s="106"/>
      <c r="D669" s="109"/>
      <c r="E669" s="106"/>
      <c r="F669" s="109"/>
      <c r="G669" s="109"/>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6"/>
      <c r="AJ669" s="17"/>
    </row>
    <row r="670">
      <c r="A670" s="106"/>
      <c r="B670" s="106"/>
      <c r="C670" s="106"/>
      <c r="D670" s="109"/>
      <c r="E670" s="106"/>
      <c r="F670" s="109"/>
      <c r="G670" s="109"/>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6"/>
      <c r="AJ670" s="17"/>
    </row>
    <row r="671">
      <c r="A671" s="106"/>
      <c r="B671" s="106"/>
      <c r="C671" s="106"/>
      <c r="D671" s="109"/>
      <c r="E671" s="106"/>
      <c r="F671" s="109"/>
      <c r="G671" s="109"/>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6"/>
      <c r="AJ671" s="17"/>
    </row>
    <row r="672">
      <c r="A672" s="106"/>
      <c r="B672" s="106"/>
      <c r="C672" s="106"/>
      <c r="D672" s="109"/>
      <c r="E672" s="106"/>
      <c r="F672" s="109"/>
      <c r="G672" s="109"/>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6"/>
      <c r="AJ672" s="17"/>
    </row>
    <row r="673">
      <c r="A673" s="106"/>
      <c r="B673" s="106"/>
      <c r="C673" s="106"/>
      <c r="D673" s="109"/>
      <c r="E673" s="106"/>
      <c r="F673" s="109"/>
      <c r="G673" s="109"/>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6"/>
      <c r="AJ673" s="17"/>
    </row>
    <row r="674">
      <c r="A674" s="106"/>
      <c r="B674" s="106"/>
      <c r="C674" s="106"/>
      <c r="D674" s="109"/>
      <c r="E674" s="106"/>
      <c r="F674" s="109"/>
      <c r="G674" s="109"/>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6"/>
      <c r="AJ674" s="17"/>
    </row>
    <row r="675">
      <c r="A675" s="106"/>
      <c r="B675" s="106"/>
      <c r="C675" s="106"/>
      <c r="D675" s="109"/>
      <c r="E675" s="106"/>
      <c r="F675" s="109"/>
      <c r="G675" s="109"/>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6"/>
      <c r="AJ675" s="17"/>
    </row>
    <row r="676">
      <c r="A676" s="106"/>
      <c r="B676" s="106"/>
      <c r="C676" s="106"/>
      <c r="D676" s="109"/>
      <c r="E676" s="106"/>
      <c r="F676" s="109"/>
      <c r="G676" s="109"/>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6"/>
      <c r="AJ676" s="17"/>
    </row>
    <row r="677">
      <c r="A677" s="106"/>
      <c r="B677" s="106"/>
      <c r="C677" s="106"/>
      <c r="D677" s="109"/>
      <c r="E677" s="106"/>
      <c r="F677" s="109"/>
      <c r="G677" s="109"/>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6"/>
      <c r="AJ677" s="17"/>
    </row>
    <row r="678">
      <c r="A678" s="106"/>
      <c r="B678" s="106"/>
      <c r="C678" s="106"/>
      <c r="D678" s="109"/>
      <c r="E678" s="106"/>
      <c r="F678" s="109"/>
      <c r="G678" s="109"/>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6"/>
      <c r="AJ678" s="17"/>
    </row>
    <row r="679">
      <c r="A679" s="106"/>
      <c r="B679" s="106"/>
      <c r="C679" s="106"/>
      <c r="D679" s="109"/>
      <c r="E679" s="106"/>
      <c r="F679" s="109"/>
      <c r="G679" s="109"/>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6"/>
      <c r="AJ679" s="17"/>
    </row>
    <row r="680">
      <c r="A680" s="106"/>
      <c r="B680" s="106"/>
      <c r="C680" s="106"/>
      <c r="D680" s="109"/>
      <c r="E680" s="106"/>
      <c r="F680" s="109"/>
      <c r="G680" s="109"/>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6"/>
      <c r="AJ680" s="17"/>
    </row>
    <row r="681">
      <c r="A681" s="106"/>
      <c r="B681" s="106"/>
      <c r="C681" s="106"/>
      <c r="D681" s="109"/>
      <c r="E681" s="106"/>
      <c r="F681" s="109"/>
      <c r="G681" s="109"/>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6"/>
      <c r="AJ681" s="17"/>
    </row>
    <row r="682">
      <c r="A682" s="106"/>
      <c r="B682" s="106"/>
      <c r="C682" s="106"/>
      <c r="D682" s="109"/>
      <c r="E682" s="106"/>
      <c r="F682" s="109"/>
      <c r="G682" s="109"/>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6"/>
      <c r="AJ682" s="17"/>
    </row>
    <row r="683">
      <c r="A683" s="106"/>
      <c r="B683" s="106"/>
      <c r="C683" s="106"/>
      <c r="D683" s="109"/>
      <c r="E683" s="106"/>
      <c r="F683" s="109"/>
      <c r="G683" s="109"/>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6"/>
      <c r="AJ683" s="17"/>
    </row>
    <row r="684">
      <c r="A684" s="106"/>
      <c r="B684" s="106"/>
      <c r="C684" s="106"/>
      <c r="D684" s="109"/>
      <c r="E684" s="106"/>
      <c r="F684" s="109"/>
      <c r="G684" s="109"/>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6"/>
      <c r="AJ684" s="17"/>
    </row>
    <row r="685">
      <c r="A685" s="106"/>
      <c r="B685" s="106"/>
      <c r="C685" s="106"/>
      <c r="D685" s="109"/>
      <c r="E685" s="106"/>
      <c r="F685" s="109"/>
      <c r="G685" s="109"/>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6"/>
      <c r="AJ685" s="17"/>
    </row>
    <row r="686">
      <c r="A686" s="106"/>
      <c r="B686" s="106"/>
      <c r="C686" s="106"/>
      <c r="D686" s="109"/>
      <c r="E686" s="106"/>
      <c r="F686" s="109"/>
      <c r="G686" s="109"/>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6"/>
      <c r="AJ686" s="17"/>
    </row>
    <row r="687">
      <c r="A687" s="106"/>
      <c r="B687" s="106"/>
      <c r="C687" s="106"/>
      <c r="D687" s="109"/>
      <c r="E687" s="106"/>
      <c r="F687" s="109"/>
      <c r="G687" s="109"/>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6"/>
      <c r="AJ687" s="17"/>
    </row>
    <row r="688">
      <c r="A688" s="106"/>
      <c r="B688" s="106"/>
      <c r="C688" s="106"/>
      <c r="D688" s="109"/>
      <c r="E688" s="106"/>
      <c r="F688" s="109"/>
      <c r="G688" s="109"/>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6"/>
      <c r="AJ688" s="17"/>
    </row>
    <row r="689">
      <c r="A689" s="106"/>
      <c r="B689" s="106"/>
      <c r="C689" s="106"/>
      <c r="D689" s="109"/>
      <c r="E689" s="106"/>
      <c r="F689" s="109"/>
      <c r="G689" s="109"/>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6"/>
      <c r="AJ689" s="17"/>
    </row>
    <row r="690">
      <c r="A690" s="106"/>
      <c r="B690" s="106"/>
      <c r="C690" s="106"/>
      <c r="D690" s="109"/>
      <c r="E690" s="106"/>
      <c r="F690" s="109"/>
      <c r="G690" s="109"/>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6"/>
      <c r="AJ690" s="17"/>
    </row>
    <row r="691">
      <c r="A691" s="106"/>
      <c r="B691" s="106"/>
      <c r="C691" s="106"/>
      <c r="D691" s="109"/>
      <c r="E691" s="106"/>
      <c r="F691" s="109"/>
      <c r="G691" s="109"/>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6"/>
      <c r="AJ691" s="17"/>
    </row>
    <row r="692">
      <c r="A692" s="106"/>
      <c r="B692" s="106"/>
      <c r="C692" s="106"/>
      <c r="D692" s="109"/>
      <c r="E692" s="106"/>
      <c r="F692" s="109"/>
      <c r="G692" s="109"/>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6"/>
      <c r="AJ692" s="17"/>
    </row>
    <row r="693">
      <c r="A693" s="106"/>
      <c r="B693" s="106"/>
      <c r="C693" s="106"/>
      <c r="D693" s="109"/>
      <c r="E693" s="106"/>
      <c r="F693" s="109"/>
      <c r="G693" s="109"/>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6"/>
      <c r="AJ693" s="17"/>
    </row>
    <row r="694">
      <c r="A694" s="106"/>
      <c r="B694" s="106"/>
      <c r="C694" s="106"/>
      <c r="D694" s="109"/>
      <c r="E694" s="106"/>
      <c r="F694" s="109"/>
      <c r="G694" s="109"/>
      <c r="H694" s="106"/>
      <c r="I694" s="106"/>
      <c r="J694" s="106"/>
      <c r="K694" s="106"/>
      <c r="L694" s="106"/>
      <c r="M694" s="106"/>
      <c r="N694" s="106"/>
      <c r="O694" s="106"/>
      <c r="P694" s="106"/>
      <c r="Q694" s="106"/>
      <c r="R694" s="106"/>
      <c r="S694" s="106"/>
      <c r="T694" s="106"/>
      <c r="U694" s="106"/>
      <c r="V694" s="106"/>
      <c r="W694" s="106"/>
      <c r="X694" s="106"/>
      <c r="Y694" s="106"/>
      <c r="Z694" s="106"/>
      <c r="AA694" s="106"/>
      <c r="AB694" s="106"/>
      <c r="AC694" s="106"/>
      <c r="AD694" s="106"/>
      <c r="AE694" s="106"/>
      <c r="AF694" s="106"/>
      <c r="AG694" s="106"/>
      <c r="AH694" s="106"/>
      <c r="AI694" s="16"/>
      <c r="AJ694" s="17"/>
    </row>
    <row r="695">
      <c r="A695" s="106"/>
      <c r="B695" s="106"/>
      <c r="C695" s="106"/>
      <c r="D695" s="109"/>
      <c r="E695" s="106"/>
      <c r="F695" s="109"/>
      <c r="G695" s="109"/>
      <c r="H695" s="106"/>
      <c r="I695" s="106"/>
      <c r="J695" s="106"/>
      <c r="K695" s="106"/>
      <c r="L695" s="106"/>
      <c r="M695" s="106"/>
      <c r="N695" s="106"/>
      <c r="O695" s="106"/>
      <c r="P695" s="106"/>
      <c r="Q695" s="106"/>
      <c r="R695" s="106"/>
      <c r="S695" s="106"/>
      <c r="T695" s="106"/>
      <c r="U695" s="106"/>
      <c r="V695" s="106"/>
      <c r="W695" s="106"/>
      <c r="X695" s="106"/>
      <c r="Y695" s="106"/>
      <c r="Z695" s="106"/>
      <c r="AA695" s="106"/>
      <c r="AB695" s="106"/>
      <c r="AC695" s="106"/>
      <c r="AD695" s="106"/>
      <c r="AE695" s="106"/>
      <c r="AF695" s="106"/>
      <c r="AG695" s="106"/>
      <c r="AH695" s="106"/>
      <c r="AI695" s="16"/>
      <c r="AJ695" s="17"/>
    </row>
    <row r="696">
      <c r="A696" s="106"/>
      <c r="B696" s="106"/>
      <c r="C696" s="106"/>
      <c r="D696" s="109"/>
      <c r="E696" s="106"/>
      <c r="F696" s="109"/>
      <c r="G696" s="109"/>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6"/>
      <c r="AJ696" s="17"/>
    </row>
    <row r="697">
      <c r="A697" s="106"/>
      <c r="B697" s="106"/>
      <c r="C697" s="106"/>
      <c r="D697" s="109"/>
      <c r="E697" s="106"/>
      <c r="F697" s="109"/>
      <c r="G697" s="109"/>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6"/>
      <c r="AJ697" s="17"/>
    </row>
    <row r="698">
      <c r="A698" s="106"/>
      <c r="B698" s="106"/>
      <c r="C698" s="106"/>
      <c r="D698" s="109"/>
      <c r="E698" s="106"/>
      <c r="F698" s="109"/>
      <c r="G698" s="109"/>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6"/>
      <c r="AJ698" s="17"/>
    </row>
    <row r="699">
      <c r="A699" s="106"/>
      <c r="B699" s="106"/>
      <c r="C699" s="106"/>
      <c r="D699" s="109"/>
      <c r="E699" s="106"/>
      <c r="F699" s="109"/>
      <c r="G699" s="109"/>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6"/>
      <c r="AJ699" s="17"/>
    </row>
    <row r="700">
      <c r="A700" s="106"/>
      <c r="B700" s="106"/>
      <c r="C700" s="106"/>
      <c r="D700" s="109"/>
      <c r="E700" s="106"/>
      <c r="F700" s="109"/>
      <c r="G700" s="109"/>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6"/>
      <c r="AJ700" s="17"/>
    </row>
    <row r="701">
      <c r="A701" s="106"/>
      <c r="B701" s="106"/>
      <c r="C701" s="106"/>
      <c r="D701" s="109"/>
      <c r="E701" s="106"/>
      <c r="F701" s="109"/>
      <c r="G701" s="109"/>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6"/>
      <c r="AJ701" s="17"/>
    </row>
    <row r="702">
      <c r="A702" s="106"/>
      <c r="B702" s="106"/>
      <c r="C702" s="106"/>
      <c r="D702" s="109"/>
      <c r="E702" s="106"/>
      <c r="F702" s="109"/>
      <c r="G702" s="109"/>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6"/>
      <c r="AJ702" s="17"/>
    </row>
    <row r="703">
      <c r="A703" s="106"/>
      <c r="B703" s="106"/>
      <c r="C703" s="106"/>
      <c r="D703" s="109"/>
      <c r="E703" s="106"/>
      <c r="F703" s="109"/>
      <c r="G703" s="109"/>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6"/>
      <c r="AJ703" s="17"/>
    </row>
    <row r="704">
      <c r="A704" s="106"/>
      <c r="B704" s="106"/>
      <c r="C704" s="106"/>
      <c r="D704" s="109"/>
      <c r="E704" s="106"/>
      <c r="F704" s="109"/>
      <c r="G704" s="109"/>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6"/>
      <c r="AJ704" s="17"/>
    </row>
    <row r="705">
      <c r="A705" s="106"/>
      <c r="B705" s="106"/>
      <c r="C705" s="106"/>
      <c r="D705" s="109"/>
      <c r="E705" s="106"/>
      <c r="F705" s="109"/>
      <c r="G705" s="109"/>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6"/>
      <c r="AJ705" s="17"/>
    </row>
    <row r="706">
      <c r="A706" s="106"/>
      <c r="B706" s="106"/>
      <c r="C706" s="106"/>
      <c r="D706" s="109"/>
      <c r="E706" s="106"/>
      <c r="F706" s="109"/>
      <c r="G706" s="109"/>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6"/>
      <c r="AJ706" s="17"/>
    </row>
    <row r="707">
      <c r="A707" s="106"/>
      <c r="B707" s="106"/>
      <c r="C707" s="106"/>
      <c r="D707" s="109"/>
      <c r="E707" s="106"/>
      <c r="F707" s="109"/>
      <c r="G707" s="109"/>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6"/>
      <c r="AJ707" s="17"/>
    </row>
    <row r="708">
      <c r="A708" s="106"/>
      <c r="B708" s="106"/>
      <c r="C708" s="106"/>
      <c r="D708" s="109"/>
      <c r="E708" s="106"/>
      <c r="F708" s="109"/>
      <c r="G708" s="109"/>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6"/>
      <c r="AJ708" s="17"/>
    </row>
    <row r="709">
      <c r="A709" s="106"/>
      <c r="B709" s="106"/>
      <c r="C709" s="106"/>
      <c r="D709" s="109"/>
      <c r="E709" s="106"/>
      <c r="F709" s="109"/>
      <c r="G709" s="109"/>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6"/>
      <c r="AJ709" s="17"/>
    </row>
    <row r="710">
      <c r="A710" s="106"/>
      <c r="B710" s="106"/>
      <c r="C710" s="106"/>
      <c r="D710" s="109"/>
      <c r="E710" s="106"/>
      <c r="F710" s="109"/>
      <c r="G710" s="109"/>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6"/>
      <c r="AJ710" s="17"/>
    </row>
    <row r="711">
      <c r="A711" s="106"/>
      <c r="B711" s="106"/>
      <c r="C711" s="106"/>
      <c r="D711" s="109"/>
      <c r="E711" s="106"/>
      <c r="F711" s="109"/>
      <c r="G711" s="109"/>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6"/>
      <c r="AJ711" s="17"/>
    </row>
    <row r="712">
      <c r="A712" s="106"/>
      <c r="B712" s="106"/>
      <c r="C712" s="106"/>
      <c r="D712" s="109"/>
      <c r="E712" s="106"/>
      <c r="F712" s="109"/>
      <c r="G712" s="109"/>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6"/>
      <c r="AJ712" s="17"/>
    </row>
    <row r="713">
      <c r="A713" s="106"/>
      <c r="B713" s="106"/>
      <c r="C713" s="106"/>
      <c r="D713" s="109"/>
      <c r="E713" s="106"/>
      <c r="F713" s="109"/>
      <c r="G713" s="109"/>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6"/>
      <c r="AJ713" s="17"/>
    </row>
    <row r="714">
      <c r="A714" s="106"/>
      <c r="B714" s="106"/>
      <c r="C714" s="106"/>
      <c r="D714" s="109"/>
      <c r="E714" s="106"/>
      <c r="F714" s="109"/>
      <c r="G714" s="109"/>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6"/>
      <c r="AJ714" s="17"/>
    </row>
    <row r="715">
      <c r="A715" s="106"/>
      <c r="B715" s="106"/>
      <c r="C715" s="106"/>
      <c r="D715" s="109"/>
      <c r="E715" s="106"/>
      <c r="F715" s="109"/>
      <c r="G715" s="109"/>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6"/>
      <c r="AJ715" s="17"/>
    </row>
    <row r="716">
      <c r="A716" s="106"/>
      <c r="B716" s="106"/>
      <c r="C716" s="106"/>
      <c r="D716" s="109"/>
      <c r="E716" s="106"/>
      <c r="F716" s="109"/>
      <c r="G716" s="109"/>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6"/>
      <c r="AJ716" s="17"/>
    </row>
    <row r="717">
      <c r="A717" s="106"/>
      <c r="B717" s="106"/>
      <c r="C717" s="106"/>
      <c r="D717" s="109"/>
      <c r="E717" s="106"/>
      <c r="F717" s="109"/>
      <c r="G717" s="109"/>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6"/>
      <c r="AJ717" s="17"/>
    </row>
    <row r="718">
      <c r="A718" s="106"/>
      <c r="B718" s="106"/>
      <c r="C718" s="106"/>
      <c r="D718" s="109"/>
      <c r="E718" s="106"/>
      <c r="F718" s="109"/>
      <c r="G718" s="109"/>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6"/>
      <c r="AJ718" s="17"/>
    </row>
    <row r="719">
      <c r="A719" s="106"/>
      <c r="B719" s="106"/>
      <c r="C719" s="106"/>
      <c r="D719" s="109"/>
      <c r="E719" s="106"/>
      <c r="F719" s="109"/>
      <c r="G719" s="109"/>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6"/>
      <c r="AJ719" s="17"/>
    </row>
    <row r="720">
      <c r="A720" s="106"/>
      <c r="B720" s="106"/>
      <c r="C720" s="106"/>
      <c r="D720" s="109"/>
      <c r="E720" s="106"/>
      <c r="F720" s="109"/>
      <c r="G720" s="109"/>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6"/>
      <c r="AJ720" s="17"/>
    </row>
    <row r="721">
      <c r="A721" s="106"/>
      <c r="B721" s="106"/>
      <c r="C721" s="106"/>
      <c r="D721" s="109"/>
      <c r="E721" s="106"/>
      <c r="F721" s="109"/>
      <c r="G721" s="109"/>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6"/>
      <c r="AJ721" s="17"/>
    </row>
    <row r="722">
      <c r="A722" s="106"/>
      <c r="B722" s="106"/>
      <c r="C722" s="106"/>
      <c r="D722" s="109"/>
      <c r="E722" s="106"/>
      <c r="F722" s="109"/>
      <c r="G722" s="109"/>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6"/>
      <c r="AJ722" s="17"/>
    </row>
    <row r="723">
      <c r="A723" s="106"/>
      <c r="B723" s="106"/>
      <c r="C723" s="106"/>
      <c r="D723" s="109"/>
      <c r="E723" s="106"/>
      <c r="F723" s="109"/>
      <c r="G723" s="109"/>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6"/>
      <c r="AJ723" s="17"/>
    </row>
    <row r="724">
      <c r="A724" s="106"/>
      <c r="B724" s="106"/>
      <c r="C724" s="106"/>
      <c r="D724" s="109"/>
      <c r="E724" s="106"/>
      <c r="F724" s="109"/>
      <c r="G724" s="109"/>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6"/>
      <c r="AJ724" s="17"/>
    </row>
    <row r="725">
      <c r="A725" s="106"/>
      <c r="B725" s="106"/>
      <c r="C725" s="106"/>
      <c r="D725" s="109"/>
      <c r="E725" s="106"/>
      <c r="F725" s="109"/>
      <c r="G725" s="109"/>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6"/>
      <c r="AJ725" s="17"/>
    </row>
    <row r="726">
      <c r="A726" s="106"/>
      <c r="B726" s="106"/>
      <c r="C726" s="106"/>
      <c r="D726" s="109"/>
      <c r="E726" s="106"/>
      <c r="F726" s="109"/>
      <c r="G726" s="109"/>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6"/>
      <c r="AJ726" s="17"/>
    </row>
    <row r="727">
      <c r="A727" s="106"/>
      <c r="B727" s="106"/>
      <c r="C727" s="106"/>
      <c r="D727" s="109"/>
      <c r="E727" s="106"/>
      <c r="F727" s="109"/>
      <c r="G727" s="109"/>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6"/>
      <c r="AJ727" s="17"/>
    </row>
    <row r="728">
      <c r="A728" s="106"/>
      <c r="B728" s="106"/>
      <c r="C728" s="106"/>
      <c r="D728" s="109"/>
      <c r="E728" s="106"/>
      <c r="F728" s="109"/>
      <c r="G728" s="109"/>
      <c r="H728" s="106"/>
      <c r="I728" s="106"/>
      <c r="J728" s="106"/>
      <c r="K728" s="106"/>
      <c r="L728" s="106"/>
      <c r="M728" s="106"/>
      <c r="N728" s="106"/>
      <c r="O728" s="106"/>
      <c r="P728" s="106"/>
      <c r="Q728" s="106"/>
      <c r="R728" s="106"/>
      <c r="S728" s="106"/>
      <c r="T728" s="106"/>
      <c r="U728" s="106"/>
      <c r="V728" s="106"/>
      <c r="W728" s="106"/>
      <c r="X728" s="106"/>
      <c r="Y728" s="106"/>
      <c r="Z728" s="106"/>
      <c r="AA728" s="106"/>
      <c r="AB728" s="106"/>
      <c r="AC728" s="106"/>
      <c r="AD728" s="106"/>
      <c r="AE728" s="106"/>
      <c r="AF728" s="106"/>
      <c r="AG728" s="106"/>
      <c r="AH728" s="106"/>
      <c r="AI728" s="16"/>
      <c r="AJ728" s="17"/>
    </row>
    <row r="729">
      <c r="A729" s="106"/>
      <c r="B729" s="106"/>
      <c r="C729" s="106"/>
      <c r="D729" s="109"/>
      <c r="E729" s="106"/>
      <c r="F729" s="109"/>
      <c r="G729" s="109"/>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6"/>
      <c r="AJ729" s="17"/>
    </row>
    <row r="730">
      <c r="A730" s="106"/>
      <c r="B730" s="106"/>
      <c r="C730" s="106"/>
      <c r="D730" s="109"/>
      <c r="E730" s="106"/>
      <c r="F730" s="109"/>
      <c r="G730" s="109"/>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6"/>
      <c r="AJ730" s="17"/>
    </row>
    <row r="731">
      <c r="A731" s="106"/>
      <c r="B731" s="106"/>
      <c r="C731" s="106"/>
      <c r="D731" s="109"/>
      <c r="E731" s="106"/>
      <c r="F731" s="109"/>
      <c r="G731" s="109"/>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6"/>
      <c r="AJ731" s="17"/>
    </row>
    <row r="732">
      <c r="A732" s="106"/>
      <c r="B732" s="106"/>
      <c r="C732" s="106"/>
      <c r="D732" s="109"/>
      <c r="E732" s="106"/>
      <c r="F732" s="109"/>
      <c r="G732" s="109"/>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6"/>
      <c r="AJ732" s="17"/>
    </row>
    <row r="733">
      <c r="A733" s="106"/>
      <c r="B733" s="106"/>
      <c r="C733" s="106"/>
      <c r="D733" s="109"/>
      <c r="E733" s="106"/>
      <c r="F733" s="109"/>
      <c r="G733" s="109"/>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6"/>
      <c r="AJ733" s="17"/>
    </row>
    <row r="734">
      <c r="A734" s="106"/>
      <c r="B734" s="106"/>
      <c r="C734" s="106"/>
      <c r="D734" s="109"/>
      <c r="E734" s="106"/>
      <c r="F734" s="109"/>
      <c r="G734" s="109"/>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6"/>
      <c r="AJ734" s="17"/>
    </row>
    <row r="735">
      <c r="A735" s="106"/>
      <c r="B735" s="106"/>
      <c r="C735" s="106"/>
      <c r="D735" s="109"/>
      <c r="E735" s="106"/>
      <c r="F735" s="109"/>
      <c r="G735" s="109"/>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6"/>
      <c r="AJ735" s="17"/>
    </row>
    <row r="736">
      <c r="A736" s="106"/>
      <c r="B736" s="106"/>
      <c r="C736" s="106"/>
      <c r="D736" s="109"/>
      <c r="E736" s="106"/>
      <c r="F736" s="109"/>
      <c r="G736" s="109"/>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6"/>
      <c r="AJ736" s="17"/>
    </row>
    <row r="737">
      <c r="A737" s="106"/>
      <c r="B737" s="106"/>
      <c r="C737" s="106"/>
      <c r="D737" s="109"/>
      <c r="E737" s="106"/>
      <c r="F737" s="109"/>
      <c r="G737" s="109"/>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6"/>
      <c r="AJ737" s="17"/>
    </row>
    <row r="738">
      <c r="A738" s="106"/>
      <c r="B738" s="106"/>
      <c r="C738" s="106"/>
      <c r="D738" s="109"/>
      <c r="E738" s="106"/>
      <c r="F738" s="109"/>
      <c r="G738" s="109"/>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6"/>
      <c r="AJ738" s="17"/>
    </row>
    <row r="739">
      <c r="A739" s="106"/>
      <c r="B739" s="106"/>
      <c r="C739" s="106"/>
      <c r="D739" s="109"/>
      <c r="E739" s="106"/>
      <c r="F739" s="109"/>
      <c r="G739" s="109"/>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6"/>
      <c r="AJ739" s="17"/>
    </row>
    <row r="740">
      <c r="A740" s="106"/>
      <c r="B740" s="106"/>
      <c r="C740" s="106"/>
      <c r="D740" s="109"/>
      <c r="E740" s="106"/>
      <c r="F740" s="109"/>
      <c r="G740" s="109"/>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6"/>
      <c r="AJ740" s="17"/>
    </row>
    <row r="741">
      <c r="A741" s="106"/>
      <c r="B741" s="106"/>
      <c r="C741" s="106"/>
      <c r="D741" s="109"/>
      <c r="E741" s="106"/>
      <c r="F741" s="109"/>
      <c r="G741" s="109"/>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6"/>
      <c r="AJ741" s="17"/>
    </row>
    <row r="742">
      <c r="A742" s="106"/>
      <c r="B742" s="106"/>
      <c r="C742" s="106"/>
      <c r="D742" s="109"/>
      <c r="E742" s="106"/>
      <c r="F742" s="109"/>
      <c r="G742" s="109"/>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6"/>
      <c r="AJ742" s="17"/>
    </row>
    <row r="743">
      <c r="A743" s="106"/>
      <c r="B743" s="106"/>
      <c r="C743" s="106"/>
      <c r="D743" s="109"/>
      <c r="E743" s="106"/>
      <c r="F743" s="109"/>
      <c r="G743" s="109"/>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6"/>
      <c r="AJ743" s="17"/>
    </row>
    <row r="744">
      <c r="A744" s="106"/>
      <c r="B744" s="106"/>
      <c r="C744" s="106"/>
      <c r="D744" s="109"/>
      <c r="E744" s="106"/>
      <c r="F744" s="109"/>
      <c r="G744" s="109"/>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6"/>
      <c r="AJ744" s="17"/>
    </row>
    <row r="745">
      <c r="A745" s="106"/>
      <c r="B745" s="106"/>
      <c r="C745" s="106"/>
      <c r="D745" s="109"/>
      <c r="E745" s="106"/>
      <c r="F745" s="109"/>
      <c r="G745" s="109"/>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6"/>
      <c r="AJ745" s="17"/>
    </row>
    <row r="746">
      <c r="A746" s="106"/>
      <c r="B746" s="106"/>
      <c r="C746" s="106"/>
      <c r="D746" s="109"/>
      <c r="E746" s="106"/>
      <c r="F746" s="109"/>
      <c r="G746" s="109"/>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6"/>
      <c r="AJ746" s="17"/>
    </row>
    <row r="747">
      <c r="A747" s="106"/>
      <c r="B747" s="106"/>
      <c r="C747" s="106"/>
      <c r="D747" s="109"/>
      <c r="E747" s="106"/>
      <c r="F747" s="109"/>
      <c r="G747" s="109"/>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6"/>
      <c r="AJ747" s="17"/>
    </row>
    <row r="748">
      <c r="A748" s="106"/>
      <c r="B748" s="106"/>
      <c r="C748" s="106"/>
      <c r="D748" s="109"/>
      <c r="E748" s="106"/>
      <c r="F748" s="109"/>
      <c r="G748" s="109"/>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6"/>
      <c r="AJ748" s="17"/>
    </row>
    <row r="749">
      <c r="A749" s="106"/>
      <c r="B749" s="106"/>
      <c r="C749" s="106"/>
      <c r="D749" s="109"/>
      <c r="E749" s="106"/>
      <c r="F749" s="109"/>
      <c r="G749" s="109"/>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6"/>
      <c r="AJ749" s="17"/>
    </row>
    <row r="750">
      <c r="A750" s="106"/>
      <c r="B750" s="106"/>
      <c r="C750" s="106"/>
      <c r="D750" s="109"/>
      <c r="E750" s="106"/>
      <c r="F750" s="109"/>
      <c r="G750" s="109"/>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6"/>
      <c r="AJ750" s="17"/>
    </row>
    <row r="751">
      <c r="A751" s="106"/>
      <c r="B751" s="106"/>
      <c r="C751" s="106"/>
      <c r="D751" s="109"/>
      <c r="E751" s="106"/>
      <c r="F751" s="109"/>
      <c r="G751" s="109"/>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6"/>
      <c r="AJ751" s="17"/>
    </row>
    <row r="752">
      <c r="A752" s="106"/>
      <c r="B752" s="106"/>
      <c r="C752" s="106"/>
      <c r="D752" s="109"/>
      <c r="E752" s="106"/>
      <c r="F752" s="109"/>
      <c r="G752" s="109"/>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6"/>
      <c r="AJ752" s="17"/>
    </row>
    <row r="753">
      <c r="A753" s="106"/>
      <c r="B753" s="106"/>
      <c r="C753" s="106"/>
      <c r="D753" s="109"/>
      <c r="E753" s="106"/>
      <c r="F753" s="109"/>
      <c r="G753" s="109"/>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6"/>
      <c r="AJ753" s="17"/>
    </row>
    <row r="754">
      <c r="A754" s="106"/>
      <c r="B754" s="106"/>
      <c r="C754" s="106"/>
      <c r="D754" s="109"/>
      <c r="E754" s="106"/>
      <c r="F754" s="109"/>
      <c r="G754" s="109"/>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6"/>
      <c r="AJ754" s="17"/>
    </row>
    <row r="755">
      <c r="A755" s="106"/>
      <c r="B755" s="106"/>
      <c r="C755" s="106"/>
      <c r="D755" s="109"/>
      <c r="E755" s="106"/>
      <c r="F755" s="109"/>
      <c r="G755" s="109"/>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6"/>
      <c r="AJ755" s="17"/>
    </row>
    <row r="756">
      <c r="A756" s="106"/>
      <c r="B756" s="106"/>
      <c r="C756" s="106"/>
      <c r="D756" s="109"/>
      <c r="E756" s="106"/>
      <c r="F756" s="109"/>
      <c r="G756" s="109"/>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6"/>
      <c r="AJ756" s="17"/>
    </row>
    <row r="757">
      <c r="A757" s="106"/>
      <c r="B757" s="106"/>
      <c r="C757" s="106"/>
      <c r="D757" s="109"/>
      <c r="E757" s="106"/>
      <c r="F757" s="109"/>
      <c r="G757" s="109"/>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6"/>
      <c r="AJ757" s="17"/>
    </row>
    <row r="758">
      <c r="A758" s="106"/>
      <c r="B758" s="106"/>
      <c r="C758" s="106"/>
      <c r="D758" s="109"/>
      <c r="E758" s="106"/>
      <c r="F758" s="109"/>
      <c r="G758" s="109"/>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6"/>
      <c r="AJ758" s="17"/>
    </row>
    <row r="759">
      <c r="A759" s="106"/>
      <c r="B759" s="106"/>
      <c r="C759" s="106"/>
      <c r="D759" s="109"/>
      <c r="E759" s="106"/>
      <c r="F759" s="109"/>
      <c r="G759" s="109"/>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6"/>
      <c r="AJ759" s="17"/>
    </row>
    <row r="760">
      <c r="A760" s="106"/>
      <c r="B760" s="106"/>
      <c r="C760" s="106"/>
      <c r="D760" s="109"/>
      <c r="E760" s="106"/>
      <c r="F760" s="109"/>
      <c r="G760" s="109"/>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6"/>
      <c r="AJ760" s="17"/>
    </row>
    <row r="761">
      <c r="A761" s="106"/>
      <c r="B761" s="106"/>
      <c r="C761" s="106"/>
      <c r="D761" s="109"/>
      <c r="E761" s="106"/>
      <c r="F761" s="109"/>
      <c r="G761" s="109"/>
      <c r="H761" s="106"/>
      <c r="I761" s="106"/>
      <c r="J761" s="106"/>
      <c r="K761" s="106"/>
      <c r="L761" s="106"/>
      <c r="M761" s="106"/>
      <c r="N761" s="106"/>
      <c r="O761" s="106"/>
      <c r="P761" s="106"/>
      <c r="Q761" s="106"/>
      <c r="R761" s="106"/>
      <c r="S761" s="106"/>
      <c r="T761" s="106"/>
      <c r="U761" s="106"/>
      <c r="V761" s="106"/>
      <c r="W761" s="106"/>
      <c r="X761" s="106"/>
      <c r="Y761" s="106"/>
      <c r="Z761" s="106"/>
      <c r="AA761" s="106"/>
      <c r="AB761" s="106"/>
      <c r="AC761" s="106"/>
      <c r="AD761" s="106"/>
      <c r="AE761" s="106"/>
      <c r="AF761" s="106"/>
      <c r="AG761" s="106"/>
      <c r="AH761" s="106"/>
      <c r="AI761" s="16"/>
      <c r="AJ761" s="17"/>
    </row>
    <row r="762">
      <c r="A762" s="106"/>
      <c r="B762" s="106"/>
      <c r="C762" s="106"/>
      <c r="D762" s="109"/>
      <c r="E762" s="106"/>
      <c r="F762" s="109"/>
      <c r="G762" s="109"/>
      <c r="H762" s="106"/>
      <c r="I762" s="106"/>
      <c r="J762" s="106"/>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6"/>
      <c r="AJ762" s="17"/>
    </row>
    <row r="763">
      <c r="A763" s="106"/>
      <c r="B763" s="106"/>
      <c r="C763" s="106"/>
      <c r="D763" s="109"/>
      <c r="E763" s="106"/>
      <c r="F763" s="109"/>
      <c r="G763" s="109"/>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6"/>
      <c r="AJ763" s="17"/>
    </row>
    <row r="764">
      <c r="A764" s="106"/>
      <c r="B764" s="106"/>
      <c r="C764" s="106"/>
      <c r="D764" s="109"/>
      <c r="E764" s="106"/>
      <c r="F764" s="109"/>
      <c r="G764" s="109"/>
      <c r="H764" s="106"/>
      <c r="I764" s="106"/>
      <c r="J764" s="106"/>
      <c r="K764" s="106"/>
      <c r="L764" s="106"/>
      <c r="M764" s="106"/>
      <c r="N764" s="106"/>
      <c r="O764" s="106"/>
      <c r="P764" s="106"/>
      <c r="Q764" s="106"/>
      <c r="R764" s="106"/>
      <c r="S764" s="106"/>
      <c r="T764" s="106"/>
      <c r="U764" s="106"/>
      <c r="V764" s="106"/>
      <c r="W764" s="106"/>
      <c r="X764" s="106"/>
      <c r="Y764" s="106"/>
      <c r="Z764" s="106"/>
      <c r="AA764" s="106"/>
      <c r="AB764" s="106"/>
      <c r="AC764" s="106"/>
      <c r="AD764" s="106"/>
      <c r="AE764" s="106"/>
      <c r="AF764" s="106"/>
      <c r="AG764" s="106"/>
      <c r="AH764" s="106"/>
      <c r="AI764" s="16"/>
      <c r="AJ764" s="17"/>
    </row>
    <row r="765">
      <c r="A765" s="106"/>
      <c r="B765" s="106"/>
      <c r="C765" s="106"/>
      <c r="D765" s="109"/>
      <c r="E765" s="106"/>
      <c r="F765" s="109"/>
      <c r="G765" s="109"/>
      <c r="H765" s="106"/>
      <c r="I765" s="106"/>
      <c r="J765" s="106"/>
      <c r="K765" s="106"/>
      <c r="L765" s="106"/>
      <c r="M765" s="106"/>
      <c r="N765" s="106"/>
      <c r="O765" s="106"/>
      <c r="P765" s="106"/>
      <c r="Q765" s="106"/>
      <c r="R765" s="106"/>
      <c r="S765" s="106"/>
      <c r="T765" s="106"/>
      <c r="U765" s="106"/>
      <c r="V765" s="106"/>
      <c r="W765" s="106"/>
      <c r="X765" s="106"/>
      <c r="Y765" s="106"/>
      <c r="Z765" s="106"/>
      <c r="AA765" s="106"/>
      <c r="AB765" s="106"/>
      <c r="AC765" s="106"/>
      <c r="AD765" s="106"/>
      <c r="AE765" s="106"/>
      <c r="AF765" s="106"/>
      <c r="AG765" s="106"/>
      <c r="AH765" s="106"/>
      <c r="AI765" s="16"/>
      <c r="AJ765" s="17"/>
    </row>
    <row r="766">
      <c r="A766" s="106"/>
      <c r="B766" s="106"/>
      <c r="C766" s="106"/>
      <c r="D766" s="109"/>
      <c r="E766" s="106"/>
      <c r="F766" s="109"/>
      <c r="G766" s="109"/>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6"/>
      <c r="AJ766" s="17"/>
    </row>
    <row r="767">
      <c r="A767" s="106"/>
      <c r="B767" s="106"/>
      <c r="C767" s="106"/>
      <c r="D767" s="109"/>
      <c r="E767" s="106"/>
      <c r="F767" s="109"/>
      <c r="G767" s="109"/>
      <c r="H767" s="106"/>
      <c r="I767" s="106"/>
      <c r="J767" s="106"/>
      <c r="K767" s="106"/>
      <c r="L767" s="106"/>
      <c r="M767" s="106"/>
      <c r="N767" s="106"/>
      <c r="O767" s="106"/>
      <c r="P767" s="106"/>
      <c r="Q767" s="106"/>
      <c r="R767" s="106"/>
      <c r="S767" s="106"/>
      <c r="T767" s="106"/>
      <c r="U767" s="106"/>
      <c r="V767" s="106"/>
      <c r="W767" s="106"/>
      <c r="X767" s="106"/>
      <c r="Y767" s="106"/>
      <c r="Z767" s="106"/>
      <c r="AA767" s="106"/>
      <c r="AB767" s="106"/>
      <c r="AC767" s="106"/>
      <c r="AD767" s="106"/>
      <c r="AE767" s="106"/>
      <c r="AF767" s="106"/>
      <c r="AG767" s="106"/>
      <c r="AH767" s="106"/>
      <c r="AI767" s="16"/>
      <c r="AJ767" s="17"/>
    </row>
    <row r="768">
      <c r="A768" s="106"/>
      <c r="B768" s="106"/>
      <c r="C768" s="106"/>
      <c r="D768" s="109"/>
      <c r="E768" s="106"/>
      <c r="F768" s="109"/>
      <c r="G768" s="109"/>
      <c r="H768" s="106"/>
      <c r="I768" s="106"/>
      <c r="J768" s="106"/>
      <c r="K768" s="106"/>
      <c r="L768" s="106"/>
      <c r="M768" s="106"/>
      <c r="N768" s="106"/>
      <c r="O768" s="106"/>
      <c r="P768" s="106"/>
      <c r="Q768" s="106"/>
      <c r="R768" s="106"/>
      <c r="S768" s="106"/>
      <c r="T768" s="106"/>
      <c r="U768" s="106"/>
      <c r="V768" s="106"/>
      <c r="W768" s="106"/>
      <c r="X768" s="106"/>
      <c r="Y768" s="106"/>
      <c r="Z768" s="106"/>
      <c r="AA768" s="106"/>
      <c r="AB768" s="106"/>
      <c r="AC768" s="106"/>
      <c r="AD768" s="106"/>
      <c r="AE768" s="106"/>
      <c r="AF768" s="106"/>
      <c r="AG768" s="106"/>
      <c r="AH768" s="106"/>
      <c r="AI768" s="16"/>
      <c r="AJ768" s="17"/>
    </row>
    <row r="769">
      <c r="A769" s="106"/>
      <c r="B769" s="106"/>
      <c r="C769" s="106"/>
      <c r="D769" s="109"/>
      <c r="E769" s="106"/>
      <c r="F769" s="109"/>
      <c r="G769" s="109"/>
      <c r="H769" s="106"/>
      <c r="I769" s="106"/>
      <c r="J769" s="106"/>
      <c r="K769" s="106"/>
      <c r="L769" s="106"/>
      <c r="M769" s="106"/>
      <c r="N769" s="106"/>
      <c r="O769" s="106"/>
      <c r="P769" s="106"/>
      <c r="Q769" s="106"/>
      <c r="R769" s="106"/>
      <c r="S769" s="106"/>
      <c r="T769" s="106"/>
      <c r="U769" s="106"/>
      <c r="V769" s="106"/>
      <c r="W769" s="106"/>
      <c r="X769" s="106"/>
      <c r="Y769" s="106"/>
      <c r="Z769" s="106"/>
      <c r="AA769" s="106"/>
      <c r="AB769" s="106"/>
      <c r="AC769" s="106"/>
      <c r="AD769" s="106"/>
      <c r="AE769" s="106"/>
      <c r="AF769" s="106"/>
      <c r="AG769" s="106"/>
      <c r="AH769" s="106"/>
      <c r="AI769" s="16"/>
      <c r="AJ769" s="17"/>
    </row>
    <row r="770">
      <c r="A770" s="106"/>
      <c r="B770" s="106"/>
      <c r="C770" s="106"/>
      <c r="D770" s="109"/>
      <c r="E770" s="106"/>
      <c r="F770" s="109"/>
      <c r="G770" s="109"/>
      <c r="H770" s="106"/>
      <c r="I770" s="106"/>
      <c r="J770" s="106"/>
      <c r="K770" s="106"/>
      <c r="L770" s="106"/>
      <c r="M770" s="106"/>
      <c r="N770" s="106"/>
      <c r="O770" s="106"/>
      <c r="P770" s="106"/>
      <c r="Q770" s="106"/>
      <c r="R770" s="106"/>
      <c r="S770" s="106"/>
      <c r="T770" s="106"/>
      <c r="U770" s="106"/>
      <c r="V770" s="106"/>
      <c r="W770" s="106"/>
      <c r="X770" s="106"/>
      <c r="Y770" s="106"/>
      <c r="Z770" s="106"/>
      <c r="AA770" s="106"/>
      <c r="AB770" s="106"/>
      <c r="AC770" s="106"/>
      <c r="AD770" s="106"/>
      <c r="AE770" s="106"/>
      <c r="AF770" s="106"/>
      <c r="AG770" s="106"/>
      <c r="AH770" s="106"/>
      <c r="AI770" s="16"/>
      <c r="AJ770" s="17"/>
    </row>
    <row r="771">
      <c r="A771" s="106"/>
      <c r="B771" s="106"/>
      <c r="C771" s="106"/>
      <c r="D771" s="109"/>
      <c r="E771" s="106"/>
      <c r="F771" s="109"/>
      <c r="G771" s="109"/>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6"/>
      <c r="AJ771" s="17"/>
    </row>
    <row r="772">
      <c r="A772" s="106"/>
      <c r="B772" s="106"/>
      <c r="C772" s="106"/>
      <c r="D772" s="109"/>
      <c r="E772" s="106"/>
      <c r="F772" s="109"/>
      <c r="G772" s="109"/>
      <c r="H772" s="10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6"/>
      <c r="AJ772" s="17"/>
    </row>
    <row r="773">
      <c r="A773" s="106"/>
      <c r="B773" s="106"/>
      <c r="C773" s="106"/>
      <c r="D773" s="109"/>
      <c r="E773" s="106"/>
      <c r="F773" s="109"/>
      <c r="G773" s="109"/>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6"/>
      <c r="AJ773" s="17"/>
    </row>
    <row r="774">
      <c r="A774" s="106"/>
      <c r="B774" s="106"/>
      <c r="C774" s="106"/>
      <c r="D774" s="109"/>
      <c r="E774" s="106"/>
      <c r="F774" s="109"/>
      <c r="G774" s="109"/>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6"/>
      <c r="AJ774" s="17"/>
    </row>
    <row r="775">
      <c r="A775" s="106"/>
      <c r="B775" s="106"/>
      <c r="C775" s="106"/>
      <c r="D775" s="109"/>
      <c r="E775" s="106"/>
      <c r="F775" s="109"/>
      <c r="G775" s="109"/>
      <c r="H775" s="106"/>
      <c r="I775" s="106"/>
      <c r="J775" s="106"/>
      <c r="K775" s="106"/>
      <c r="L775" s="106"/>
      <c r="M775" s="106"/>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6"/>
      <c r="AJ775" s="17"/>
    </row>
    <row r="776">
      <c r="A776" s="106"/>
      <c r="B776" s="106"/>
      <c r="C776" s="106"/>
      <c r="D776" s="109"/>
      <c r="E776" s="106"/>
      <c r="F776" s="109"/>
      <c r="G776" s="109"/>
      <c r="H776" s="106"/>
      <c r="I776" s="106"/>
      <c r="J776" s="106"/>
      <c r="K776" s="106"/>
      <c r="L776" s="106"/>
      <c r="M776" s="106"/>
      <c r="N776" s="106"/>
      <c r="O776" s="106"/>
      <c r="P776" s="106"/>
      <c r="Q776" s="106"/>
      <c r="R776" s="106"/>
      <c r="S776" s="106"/>
      <c r="T776" s="106"/>
      <c r="U776" s="106"/>
      <c r="V776" s="106"/>
      <c r="W776" s="106"/>
      <c r="X776" s="106"/>
      <c r="Y776" s="106"/>
      <c r="Z776" s="106"/>
      <c r="AA776" s="106"/>
      <c r="AB776" s="106"/>
      <c r="AC776" s="106"/>
      <c r="AD776" s="106"/>
      <c r="AE776" s="106"/>
      <c r="AF776" s="106"/>
      <c r="AG776" s="106"/>
      <c r="AH776" s="106"/>
      <c r="AI776" s="16"/>
      <c r="AJ776" s="17"/>
    </row>
    <row r="777">
      <c r="A777" s="106"/>
      <c r="B777" s="106"/>
      <c r="C777" s="106"/>
      <c r="D777" s="109"/>
      <c r="E777" s="106"/>
      <c r="F777" s="109"/>
      <c r="G777" s="109"/>
      <c r="H777" s="106"/>
      <c r="I777" s="106"/>
      <c r="J777" s="106"/>
      <c r="K777" s="106"/>
      <c r="L777" s="106"/>
      <c r="M777" s="106"/>
      <c r="N777" s="106"/>
      <c r="O777" s="106"/>
      <c r="P777" s="106"/>
      <c r="Q777" s="106"/>
      <c r="R777" s="106"/>
      <c r="S777" s="106"/>
      <c r="T777" s="106"/>
      <c r="U777" s="106"/>
      <c r="V777" s="106"/>
      <c r="W777" s="106"/>
      <c r="X777" s="106"/>
      <c r="Y777" s="106"/>
      <c r="Z777" s="106"/>
      <c r="AA777" s="106"/>
      <c r="AB777" s="106"/>
      <c r="AC777" s="106"/>
      <c r="AD777" s="106"/>
      <c r="AE777" s="106"/>
      <c r="AF777" s="106"/>
      <c r="AG777" s="106"/>
      <c r="AH777" s="106"/>
      <c r="AI777" s="16"/>
      <c r="AJ777" s="17"/>
    </row>
    <row r="778">
      <c r="A778" s="106"/>
      <c r="B778" s="106"/>
      <c r="C778" s="106"/>
      <c r="D778" s="109"/>
      <c r="E778" s="106"/>
      <c r="F778" s="109"/>
      <c r="G778" s="109"/>
      <c r="H778" s="106"/>
      <c r="I778" s="106"/>
      <c r="J778" s="106"/>
      <c r="K778" s="106"/>
      <c r="L778" s="106"/>
      <c r="M778" s="106"/>
      <c r="N778" s="106"/>
      <c r="O778" s="106"/>
      <c r="P778" s="106"/>
      <c r="Q778" s="106"/>
      <c r="R778" s="106"/>
      <c r="S778" s="106"/>
      <c r="T778" s="106"/>
      <c r="U778" s="106"/>
      <c r="V778" s="106"/>
      <c r="W778" s="106"/>
      <c r="X778" s="106"/>
      <c r="Y778" s="106"/>
      <c r="Z778" s="106"/>
      <c r="AA778" s="106"/>
      <c r="AB778" s="106"/>
      <c r="AC778" s="106"/>
      <c r="AD778" s="106"/>
      <c r="AE778" s="106"/>
      <c r="AF778" s="106"/>
      <c r="AG778" s="106"/>
      <c r="AH778" s="106"/>
      <c r="AI778" s="16"/>
      <c r="AJ778" s="17"/>
    </row>
    <row r="779">
      <c r="A779" s="106"/>
      <c r="B779" s="106"/>
      <c r="C779" s="106"/>
      <c r="D779" s="109"/>
      <c r="E779" s="106"/>
      <c r="F779" s="109"/>
      <c r="G779" s="109"/>
      <c r="H779" s="106"/>
      <c r="I779" s="106"/>
      <c r="J779" s="106"/>
      <c r="K779" s="106"/>
      <c r="L779" s="106"/>
      <c r="M779" s="106"/>
      <c r="N779" s="106"/>
      <c r="O779" s="106"/>
      <c r="P779" s="106"/>
      <c r="Q779" s="106"/>
      <c r="R779" s="106"/>
      <c r="S779" s="106"/>
      <c r="T779" s="106"/>
      <c r="U779" s="106"/>
      <c r="V779" s="106"/>
      <c r="W779" s="106"/>
      <c r="X779" s="106"/>
      <c r="Y779" s="106"/>
      <c r="Z779" s="106"/>
      <c r="AA779" s="106"/>
      <c r="AB779" s="106"/>
      <c r="AC779" s="106"/>
      <c r="AD779" s="106"/>
      <c r="AE779" s="106"/>
      <c r="AF779" s="106"/>
      <c r="AG779" s="106"/>
      <c r="AH779" s="106"/>
      <c r="AI779" s="16"/>
      <c r="AJ779" s="17"/>
    </row>
    <row r="780">
      <c r="A780" s="106"/>
      <c r="B780" s="106"/>
      <c r="C780" s="106"/>
      <c r="D780" s="109"/>
      <c r="E780" s="106"/>
      <c r="F780" s="109"/>
      <c r="G780" s="109"/>
      <c r="H780" s="106"/>
      <c r="I780" s="106"/>
      <c r="J780" s="106"/>
      <c r="K780" s="106"/>
      <c r="L780" s="106"/>
      <c r="M780" s="106"/>
      <c r="N780" s="106"/>
      <c r="O780" s="106"/>
      <c r="P780" s="106"/>
      <c r="Q780" s="106"/>
      <c r="R780" s="106"/>
      <c r="S780" s="106"/>
      <c r="T780" s="106"/>
      <c r="U780" s="106"/>
      <c r="V780" s="106"/>
      <c r="W780" s="106"/>
      <c r="X780" s="106"/>
      <c r="Y780" s="106"/>
      <c r="Z780" s="106"/>
      <c r="AA780" s="106"/>
      <c r="AB780" s="106"/>
      <c r="AC780" s="106"/>
      <c r="AD780" s="106"/>
      <c r="AE780" s="106"/>
      <c r="AF780" s="106"/>
      <c r="AG780" s="106"/>
      <c r="AH780" s="106"/>
      <c r="AI780" s="16"/>
      <c r="AJ780" s="17"/>
    </row>
    <row r="781">
      <c r="A781" s="106"/>
      <c r="B781" s="106"/>
      <c r="C781" s="106"/>
      <c r="D781" s="109"/>
      <c r="E781" s="106"/>
      <c r="F781" s="109"/>
      <c r="G781" s="109"/>
      <c r="H781" s="106"/>
      <c r="I781" s="106"/>
      <c r="J781" s="106"/>
      <c r="K781" s="106"/>
      <c r="L781" s="106"/>
      <c r="M781" s="106"/>
      <c r="N781" s="106"/>
      <c r="O781" s="106"/>
      <c r="P781" s="106"/>
      <c r="Q781" s="106"/>
      <c r="R781" s="106"/>
      <c r="S781" s="106"/>
      <c r="T781" s="106"/>
      <c r="U781" s="106"/>
      <c r="V781" s="106"/>
      <c r="W781" s="106"/>
      <c r="X781" s="106"/>
      <c r="Y781" s="106"/>
      <c r="Z781" s="106"/>
      <c r="AA781" s="106"/>
      <c r="AB781" s="106"/>
      <c r="AC781" s="106"/>
      <c r="AD781" s="106"/>
      <c r="AE781" s="106"/>
      <c r="AF781" s="106"/>
      <c r="AG781" s="106"/>
      <c r="AH781" s="106"/>
      <c r="AI781" s="16"/>
      <c r="AJ781" s="17"/>
    </row>
    <row r="782">
      <c r="A782" s="106"/>
      <c r="B782" s="106"/>
      <c r="C782" s="106"/>
      <c r="D782" s="109"/>
      <c r="E782" s="106"/>
      <c r="F782" s="109"/>
      <c r="G782" s="109"/>
      <c r="H782" s="106"/>
      <c r="I782" s="106"/>
      <c r="J782" s="106"/>
      <c r="K782" s="106"/>
      <c r="L782" s="106"/>
      <c r="M782" s="106"/>
      <c r="N782" s="106"/>
      <c r="O782" s="106"/>
      <c r="P782" s="106"/>
      <c r="Q782" s="106"/>
      <c r="R782" s="106"/>
      <c r="S782" s="106"/>
      <c r="T782" s="106"/>
      <c r="U782" s="106"/>
      <c r="V782" s="106"/>
      <c r="W782" s="106"/>
      <c r="X782" s="106"/>
      <c r="Y782" s="106"/>
      <c r="Z782" s="106"/>
      <c r="AA782" s="106"/>
      <c r="AB782" s="106"/>
      <c r="AC782" s="106"/>
      <c r="AD782" s="106"/>
      <c r="AE782" s="106"/>
      <c r="AF782" s="106"/>
      <c r="AG782" s="106"/>
      <c r="AH782" s="106"/>
      <c r="AI782" s="16"/>
      <c r="AJ782" s="17"/>
    </row>
    <row r="783">
      <c r="A783" s="106"/>
      <c r="B783" s="106"/>
      <c r="C783" s="106"/>
      <c r="D783" s="109"/>
      <c r="E783" s="106"/>
      <c r="F783" s="109"/>
      <c r="G783" s="109"/>
      <c r="H783" s="106"/>
      <c r="I783" s="106"/>
      <c r="J783" s="106"/>
      <c r="K783" s="106"/>
      <c r="L783" s="106"/>
      <c r="M783" s="106"/>
      <c r="N783" s="106"/>
      <c r="O783" s="106"/>
      <c r="P783" s="106"/>
      <c r="Q783" s="106"/>
      <c r="R783" s="106"/>
      <c r="S783" s="106"/>
      <c r="T783" s="106"/>
      <c r="U783" s="106"/>
      <c r="V783" s="106"/>
      <c r="W783" s="106"/>
      <c r="X783" s="106"/>
      <c r="Y783" s="106"/>
      <c r="Z783" s="106"/>
      <c r="AA783" s="106"/>
      <c r="AB783" s="106"/>
      <c r="AC783" s="106"/>
      <c r="AD783" s="106"/>
      <c r="AE783" s="106"/>
      <c r="AF783" s="106"/>
      <c r="AG783" s="106"/>
      <c r="AH783" s="106"/>
      <c r="AI783" s="16"/>
      <c r="AJ783" s="17"/>
    </row>
    <row r="784">
      <c r="A784" s="106"/>
      <c r="B784" s="106"/>
      <c r="C784" s="106"/>
      <c r="D784" s="109"/>
      <c r="E784" s="106"/>
      <c r="F784" s="109"/>
      <c r="G784" s="109"/>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6"/>
      <c r="AJ784" s="17"/>
    </row>
    <row r="785">
      <c r="A785" s="106"/>
      <c r="B785" s="106"/>
      <c r="C785" s="106"/>
      <c r="D785" s="109"/>
      <c r="E785" s="106"/>
      <c r="F785" s="109"/>
      <c r="G785" s="109"/>
      <c r="H785" s="106"/>
      <c r="I785" s="106"/>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6"/>
      <c r="AJ785" s="17"/>
    </row>
    <row r="786">
      <c r="A786" s="106"/>
      <c r="B786" s="106"/>
      <c r="C786" s="106"/>
      <c r="D786" s="109"/>
      <c r="E786" s="106"/>
      <c r="F786" s="109"/>
      <c r="G786" s="109"/>
      <c r="H786" s="106"/>
      <c r="I786" s="106"/>
      <c r="J786" s="106"/>
      <c r="K786" s="106"/>
      <c r="L786" s="106"/>
      <c r="M786" s="106"/>
      <c r="N786" s="106"/>
      <c r="O786" s="106"/>
      <c r="P786" s="106"/>
      <c r="Q786" s="106"/>
      <c r="R786" s="106"/>
      <c r="S786" s="106"/>
      <c r="T786" s="106"/>
      <c r="U786" s="106"/>
      <c r="V786" s="106"/>
      <c r="W786" s="106"/>
      <c r="X786" s="106"/>
      <c r="Y786" s="106"/>
      <c r="Z786" s="106"/>
      <c r="AA786" s="106"/>
      <c r="AB786" s="106"/>
      <c r="AC786" s="106"/>
      <c r="AD786" s="106"/>
      <c r="AE786" s="106"/>
      <c r="AF786" s="106"/>
      <c r="AG786" s="106"/>
      <c r="AH786" s="106"/>
      <c r="AI786" s="16"/>
      <c r="AJ786" s="17"/>
    </row>
    <row r="787">
      <c r="A787" s="106"/>
      <c r="B787" s="106"/>
      <c r="C787" s="106"/>
      <c r="D787" s="109"/>
      <c r="E787" s="106"/>
      <c r="F787" s="109"/>
      <c r="G787" s="109"/>
      <c r="H787" s="106"/>
      <c r="I787" s="106"/>
      <c r="J787" s="106"/>
      <c r="K787" s="106"/>
      <c r="L787" s="106"/>
      <c r="M787" s="106"/>
      <c r="N787" s="106"/>
      <c r="O787" s="106"/>
      <c r="P787" s="106"/>
      <c r="Q787" s="106"/>
      <c r="R787" s="106"/>
      <c r="S787" s="106"/>
      <c r="T787" s="106"/>
      <c r="U787" s="106"/>
      <c r="V787" s="106"/>
      <c r="W787" s="106"/>
      <c r="X787" s="106"/>
      <c r="Y787" s="106"/>
      <c r="Z787" s="106"/>
      <c r="AA787" s="106"/>
      <c r="AB787" s="106"/>
      <c r="AC787" s="106"/>
      <c r="AD787" s="106"/>
      <c r="AE787" s="106"/>
      <c r="AF787" s="106"/>
      <c r="AG787" s="106"/>
      <c r="AH787" s="106"/>
      <c r="AI787" s="16"/>
      <c r="AJ787" s="17"/>
    </row>
    <row r="788">
      <c r="A788" s="106"/>
      <c r="B788" s="106"/>
      <c r="C788" s="106"/>
      <c r="D788" s="109"/>
      <c r="E788" s="106"/>
      <c r="F788" s="109"/>
      <c r="G788" s="109"/>
      <c r="H788" s="106"/>
      <c r="I788" s="106"/>
      <c r="J788" s="106"/>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6"/>
      <c r="AJ788" s="17"/>
    </row>
    <row r="789">
      <c r="A789" s="106"/>
      <c r="B789" s="106"/>
      <c r="C789" s="106"/>
      <c r="D789" s="109"/>
      <c r="E789" s="106"/>
      <c r="F789" s="109"/>
      <c r="G789" s="109"/>
      <c r="H789" s="106"/>
      <c r="I789" s="106"/>
      <c r="J789" s="106"/>
      <c r="K789" s="106"/>
      <c r="L789" s="106"/>
      <c r="M789" s="106"/>
      <c r="N789" s="106"/>
      <c r="O789" s="106"/>
      <c r="P789" s="106"/>
      <c r="Q789" s="106"/>
      <c r="R789" s="106"/>
      <c r="S789" s="106"/>
      <c r="T789" s="106"/>
      <c r="U789" s="106"/>
      <c r="V789" s="106"/>
      <c r="W789" s="106"/>
      <c r="X789" s="106"/>
      <c r="Y789" s="106"/>
      <c r="Z789" s="106"/>
      <c r="AA789" s="106"/>
      <c r="AB789" s="106"/>
      <c r="AC789" s="106"/>
      <c r="AD789" s="106"/>
      <c r="AE789" s="106"/>
      <c r="AF789" s="106"/>
      <c r="AG789" s="106"/>
      <c r="AH789" s="106"/>
      <c r="AI789" s="16"/>
      <c r="AJ789" s="17"/>
    </row>
    <row r="790">
      <c r="A790" s="106"/>
      <c r="B790" s="106"/>
      <c r="C790" s="106"/>
      <c r="D790" s="109"/>
      <c r="E790" s="106"/>
      <c r="F790" s="109"/>
      <c r="G790" s="109"/>
      <c r="H790" s="106"/>
      <c r="I790" s="106"/>
      <c r="J790" s="106"/>
      <c r="K790" s="106"/>
      <c r="L790" s="106"/>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6"/>
      <c r="AJ790" s="17"/>
    </row>
    <row r="791">
      <c r="A791" s="106"/>
      <c r="B791" s="106"/>
      <c r="C791" s="106"/>
      <c r="D791" s="109"/>
      <c r="E791" s="106"/>
      <c r="F791" s="109"/>
      <c r="G791" s="109"/>
      <c r="H791" s="106"/>
      <c r="I791" s="106"/>
      <c r="J791" s="106"/>
      <c r="K791" s="106"/>
      <c r="L791" s="106"/>
      <c r="M791" s="106"/>
      <c r="N791" s="106"/>
      <c r="O791" s="106"/>
      <c r="P791" s="106"/>
      <c r="Q791" s="106"/>
      <c r="R791" s="106"/>
      <c r="S791" s="106"/>
      <c r="T791" s="106"/>
      <c r="U791" s="106"/>
      <c r="V791" s="106"/>
      <c r="W791" s="106"/>
      <c r="X791" s="106"/>
      <c r="Y791" s="106"/>
      <c r="Z791" s="106"/>
      <c r="AA791" s="106"/>
      <c r="AB791" s="106"/>
      <c r="AC791" s="106"/>
      <c r="AD791" s="106"/>
      <c r="AE791" s="106"/>
      <c r="AF791" s="106"/>
      <c r="AG791" s="106"/>
      <c r="AH791" s="106"/>
      <c r="AI791" s="16"/>
      <c r="AJ791" s="17"/>
    </row>
    <row r="792">
      <c r="A792" s="106"/>
      <c r="B792" s="106"/>
      <c r="C792" s="106"/>
      <c r="D792" s="109"/>
      <c r="E792" s="106"/>
      <c r="F792" s="109"/>
      <c r="G792" s="109"/>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6"/>
      <c r="AJ792" s="17"/>
    </row>
    <row r="793">
      <c r="A793" s="106"/>
      <c r="B793" s="106"/>
      <c r="C793" s="106"/>
      <c r="D793" s="109"/>
      <c r="E793" s="106"/>
      <c r="F793" s="109"/>
      <c r="G793" s="109"/>
      <c r="H793" s="106"/>
      <c r="I793" s="106"/>
      <c r="J793" s="106"/>
      <c r="K793" s="106"/>
      <c r="L793" s="106"/>
      <c r="M793" s="106"/>
      <c r="N793" s="106"/>
      <c r="O793" s="106"/>
      <c r="P793" s="106"/>
      <c r="Q793" s="106"/>
      <c r="R793" s="106"/>
      <c r="S793" s="106"/>
      <c r="T793" s="106"/>
      <c r="U793" s="106"/>
      <c r="V793" s="106"/>
      <c r="W793" s="106"/>
      <c r="X793" s="106"/>
      <c r="Y793" s="106"/>
      <c r="Z793" s="106"/>
      <c r="AA793" s="106"/>
      <c r="AB793" s="106"/>
      <c r="AC793" s="106"/>
      <c r="AD793" s="106"/>
      <c r="AE793" s="106"/>
      <c r="AF793" s="106"/>
      <c r="AG793" s="106"/>
      <c r="AH793" s="106"/>
      <c r="AI793" s="16"/>
      <c r="AJ793" s="17"/>
    </row>
    <row r="794">
      <c r="A794" s="106"/>
      <c r="B794" s="106"/>
      <c r="C794" s="106"/>
      <c r="D794" s="109"/>
      <c r="E794" s="106"/>
      <c r="F794" s="109"/>
      <c r="G794" s="109"/>
      <c r="H794" s="106"/>
      <c r="I794" s="106"/>
      <c r="J794" s="106"/>
      <c r="K794" s="106"/>
      <c r="L794" s="106"/>
      <c r="M794" s="106"/>
      <c r="N794" s="106"/>
      <c r="O794" s="106"/>
      <c r="P794" s="106"/>
      <c r="Q794" s="106"/>
      <c r="R794" s="106"/>
      <c r="S794" s="106"/>
      <c r="T794" s="106"/>
      <c r="U794" s="106"/>
      <c r="V794" s="106"/>
      <c r="W794" s="106"/>
      <c r="X794" s="106"/>
      <c r="Y794" s="106"/>
      <c r="Z794" s="106"/>
      <c r="AA794" s="106"/>
      <c r="AB794" s="106"/>
      <c r="AC794" s="106"/>
      <c r="AD794" s="106"/>
      <c r="AE794" s="106"/>
      <c r="AF794" s="106"/>
      <c r="AG794" s="106"/>
      <c r="AH794" s="106"/>
      <c r="AI794" s="16"/>
      <c r="AJ794" s="17"/>
    </row>
    <row r="795">
      <c r="A795" s="106"/>
      <c r="B795" s="106"/>
      <c r="C795" s="106"/>
      <c r="D795" s="109"/>
      <c r="E795" s="106"/>
      <c r="F795" s="109"/>
      <c r="G795" s="109"/>
      <c r="H795" s="106"/>
      <c r="I795" s="106"/>
      <c r="J795" s="106"/>
      <c r="K795" s="106"/>
      <c r="L795" s="106"/>
      <c r="M795" s="106"/>
      <c r="N795" s="106"/>
      <c r="O795" s="106"/>
      <c r="P795" s="106"/>
      <c r="Q795" s="106"/>
      <c r="R795" s="106"/>
      <c r="S795" s="106"/>
      <c r="T795" s="106"/>
      <c r="U795" s="106"/>
      <c r="V795" s="106"/>
      <c r="W795" s="106"/>
      <c r="X795" s="106"/>
      <c r="Y795" s="106"/>
      <c r="Z795" s="106"/>
      <c r="AA795" s="106"/>
      <c r="AB795" s="106"/>
      <c r="AC795" s="106"/>
      <c r="AD795" s="106"/>
      <c r="AE795" s="106"/>
      <c r="AF795" s="106"/>
      <c r="AG795" s="106"/>
      <c r="AH795" s="106"/>
      <c r="AI795" s="16"/>
      <c r="AJ795" s="17"/>
    </row>
    <row r="796">
      <c r="A796" s="106"/>
      <c r="B796" s="106"/>
      <c r="C796" s="106"/>
      <c r="D796" s="109"/>
      <c r="E796" s="106"/>
      <c r="F796" s="109"/>
      <c r="G796" s="109"/>
      <c r="H796" s="106"/>
      <c r="I796" s="106"/>
      <c r="J796" s="106"/>
      <c r="K796" s="106"/>
      <c r="L796" s="106"/>
      <c r="M796" s="106"/>
      <c r="N796" s="106"/>
      <c r="O796" s="106"/>
      <c r="P796" s="106"/>
      <c r="Q796" s="106"/>
      <c r="R796" s="106"/>
      <c r="S796" s="106"/>
      <c r="T796" s="106"/>
      <c r="U796" s="106"/>
      <c r="V796" s="106"/>
      <c r="W796" s="106"/>
      <c r="X796" s="106"/>
      <c r="Y796" s="106"/>
      <c r="Z796" s="106"/>
      <c r="AA796" s="106"/>
      <c r="AB796" s="106"/>
      <c r="AC796" s="106"/>
      <c r="AD796" s="106"/>
      <c r="AE796" s="106"/>
      <c r="AF796" s="106"/>
      <c r="AG796" s="106"/>
      <c r="AH796" s="106"/>
      <c r="AI796" s="16"/>
      <c r="AJ796" s="17"/>
    </row>
    <row r="797">
      <c r="A797" s="106"/>
      <c r="B797" s="106"/>
      <c r="C797" s="106"/>
      <c r="D797" s="109"/>
      <c r="E797" s="106"/>
      <c r="F797" s="109"/>
      <c r="G797" s="109"/>
      <c r="H797" s="106"/>
      <c r="I797" s="106"/>
      <c r="J797" s="106"/>
      <c r="K797" s="106"/>
      <c r="L797" s="106"/>
      <c r="M797" s="106"/>
      <c r="N797" s="106"/>
      <c r="O797" s="106"/>
      <c r="P797" s="106"/>
      <c r="Q797" s="106"/>
      <c r="R797" s="106"/>
      <c r="S797" s="106"/>
      <c r="T797" s="106"/>
      <c r="U797" s="106"/>
      <c r="V797" s="106"/>
      <c r="W797" s="106"/>
      <c r="X797" s="106"/>
      <c r="Y797" s="106"/>
      <c r="Z797" s="106"/>
      <c r="AA797" s="106"/>
      <c r="AB797" s="106"/>
      <c r="AC797" s="106"/>
      <c r="AD797" s="106"/>
      <c r="AE797" s="106"/>
      <c r="AF797" s="106"/>
      <c r="AG797" s="106"/>
      <c r="AH797" s="106"/>
      <c r="AI797" s="16"/>
      <c r="AJ797" s="17"/>
    </row>
    <row r="798">
      <c r="A798" s="106"/>
      <c r="B798" s="106"/>
      <c r="C798" s="106"/>
      <c r="D798" s="109"/>
      <c r="E798" s="106"/>
      <c r="F798" s="109"/>
      <c r="G798" s="109"/>
      <c r="H798" s="106"/>
      <c r="I798" s="106"/>
      <c r="J798" s="106"/>
      <c r="K798" s="106"/>
      <c r="L798" s="106"/>
      <c r="M798" s="106"/>
      <c r="N798" s="106"/>
      <c r="O798" s="106"/>
      <c r="P798" s="106"/>
      <c r="Q798" s="106"/>
      <c r="R798" s="106"/>
      <c r="S798" s="106"/>
      <c r="T798" s="106"/>
      <c r="U798" s="106"/>
      <c r="V798" s="106"/>
      <c r="W798" s="106"/>
      <c r="X798" s="106"/>
      <c r="Y798" s="106"/>
      <c r="Z798" s="106"/>
      <c r="AA798" s="106"/>
      <c r="AB798" s="106"/>
      <c r="AC798" s="106"/>
      <c r="AD798" s="106"/>
      <c r="AE798" s="106"/>
      <c r="AF798" s="106"/>
      <c r="AG798" s="106"/>
      <c r="AH798" s="106"/>
      <c r="AI798" s="16"/>
      <c r="AJ798" s="17"/>
    </row>
    <row r="799">
      <c r="A799" s="106"/>
      <c r="B799" s="106"/>
      <c r="C799" s="106"/>
      <c r="D799" s="109"/>
      <c r="E799" s="106"/>
      <c r="F799" s="109"/>
      <c r="G799" s="109"/>
      <c r="H799" s="106"/>
      <c r="I799" s="106"/>
      <c r="J799" s="106"/>
      <c r="K799" s="106"/>
      <c r="L799" s="106"/>
      <c r="M799" s="106"/>
      <c r="N799" s="106"/>
      <c r="O799" s="106"/>
      <c r="P799" s="106"/>
      <c r="Q799" s="106"/>
      <c r="R799" s="106"/>
      <c r="S799" s="106"/>
      <c r="T799" s="106"/>
      <c r="U799" s="106"/>
      <c r="V799" s="106"/>
      <c r="W799" s="106"/>
      <c r="X799" s="106"/>
      <c r="Y799" s="106"/>
      <c r="Z799" s="106"/>
      <c r="AA799" s="106"/>
      <c r="AB799" s="106"/>
      <c r="AC799" s="106"/>
      <c r="AD799" s="106"/>
      <c r="AE799" s="106"/>
      <c r="AF799" s="106"/>
      <c r="AG799" s="106"/>
      <c r="AH799" s="106"/>
      <c r="AI799" s="16"/>
      <c r="AJ799" s="17"/>
    </row>
    <row r="800">
      <c r="A800" s="106"/>
      <c r="B800" s="106"/>
      <c r="C800" s="106"/>
      <c r="D800" s="109"/>
      <c r="E800" s="106"/>
      <c r="F800" s="109"/>
      <c r="G800" s="109"/>
      <c r="H800" s="106"/>
      <c r="I800" s="106"/>
      <c r="J800" s="106"/>
      <c r="K800" s="106"/>
      <c r="L800" s="106"/>
      <c r="M800" s="106"/>
      <c r="N800" s="106"/>
      <c r="O800" s="106"/>
      <c r="P800" s="106"/>
      <c r="Q800" s="106"/>
      <c r="R800" s="106"/>
      <c r="S800" s="106"/>
      <c r="T800" s="106"/>
      <c r="U800" s="106"/>
      <c r="V800" s="106"/>
      <c r="W800" s="106"/>
      <c r="X800" s="106"/>
      <c r="Y800" s="106"/>
      <c r="Z800" s="106"/>
      <c r="AA800" s="106"/>
      <c r="AB800" s="106"/>
      <c r="AC800" s="106"/>
      <c r="AD800" s="106"/>
      <c r="AE800" s="106"/>
      <c r="AF800" s="106"/>
      <c r="AG800" s="106"/>
      <c r="AH800" s="106"/>
      <c r="AI800" s="16"/>
      <c r="AJ800" s="17"/>
    </row>
    <row r="801">
      <c r="A801" s="106"/>
      <c r="B801" s="106"/>
      <c r="C801" s="106"/>
      <c r="D801" s="109"/>
      <c r="E801" s="106"/>
      <c r="F801" s="109"/>
      <c r="G801" s="109"/>
      <c r="H801" s="106"/>
      <c r="I801" s="106"/>
      <c r="J801" s="106"/>
      <c r="K801" s="106"/>
      <c r="L801" s="106"/>
      <c r="M801" s="106"/>
      <c r="N801" s="106"/>
      <c r="O801" s="106"/>
      <c r="P801" s="106"/>
      <c r="Q801" s="106"/>
      <c r="R801" s="106"/>
      <c r="S801" s="106"/>
      <c r="T801" s="106"/>
      <c r="U801" s="106"/>
      <c r="V801" s="106"/>
      <c r="W801" s="106"/>
      <c r="X801" s="106"/>
      <c r="Y801" s="106"/>
      <c r="Z801" s="106"/>
      <c r="AA801" s="106"/>
      <c r="AB801" s="106"/>
      <c r="AC801" s="106"/>
      <c r="AD801" s="106"/>
      <c r="AE801" s="106"/>
      <c r="AF801" s="106"/>
      <c r="AG801" s="106"/>
      <c r="AH801" s="106"/>
      <c r="AI801" s="16"/>
      <c r="AJ801" s="17"/>
    </row>
    <row r="802">
      <c r="A802" s="106"/>
      <c r="B802" s="106"/>
      <c r="C802" s="106"/>
      <c r="D802" s="109"/>
      <c r="E802" s="106"/>
      <c r="F802" s="109"/>
      <c r="G802" s="109"/>
      <c r="H802" s="106"/>
      <c r="I802" s="106"/>
      <c r="J802" s="106"/>
      <c r="K802" s="106"/>
      <c r="L802" s="106"/>
      <c r="M802" s="106"/>
      <c r="N802" s="106"/>
      <c r="O802" s="106"/>
      <c r="P802" s="106"/>
      <c r="Q802" s="106"/>
      <c r="R802" s="106"/>
      <c r="S802" s="106"/>
      <c r="T802" s="106"/>
      <c r="U802" s="106"/>
      <c r="V802" s="106"/>
      <c r="W802" s="106"/>
      <c r="X802" s="106"/>
      <c r="Y802" s="106"/>
      <c r="Z802" s="106"/>
      <c r="AA802" s="106"/>
      <c r="AB802" s="106"/>
      <c r="AC802" s="106"/>
      <c r="AD802" s="106"/>
      <c r="AE802" s="106"/>
      <c r="AF802" s="106"/>
      <c r="AG802" s="106"/>
      <c r="AH802" s="106"/>
      <c r="AI802" s="16"/>
      <c r="AJ802" s="17"/>
    </row>
    <row r="803">
      <c r="A803" s="106"/>
      <c r="B803" s="106"/>
      <c r="C803" s="106"/>
      <c r="D803" s="109"/>
      <c r="E803" s="106"/>
      <c r="F803" s="109"/>
      <c r="G803" s="109"/>
      <c r="H803" s="106"/>
      <c r="I803" s="106"/>
      <c r="J803" s="106"/>
      <c r="K803" s="106"/>
      <c r="L803" s="106"/>
      <c r="M803" s="106"/>
      <c r="N803" s="106"/>
      <c r="O803" s="106"/>
      <c r="P803" s="106"/>
      <c r="Q803" s="106"/>
      <c r="R803" s="106"/>
      <c r="S803" s="106"/>
      <c r="T803" s="106"/>
      <c r="U803" s="106"/>
      <c r="V803" s="106"/>
      <c r="W803" s="106"/>
      <c r="X803" s="106"/>
      <c r="Y803" s="106"/>
      <c r="Z803" s="106"/>
      <c r="AA803" s="106"/>
      <c r="AB803" s="106"/>
      <c r="AC803" s="106"/>
      <c r="AD803" s="106"/>
      <c r="AE803" s="106"/>
      <c r="AF803" s="106"/>
      <c r="AG803" s="106"/>
      <c r="AH803" s="106"/>
      <c r="AI803" s="16"/>
      <c r="AJ803" s="17"/>
    </row>
    <row r="804">
      <c r="A804" s="106"/>
      <c r="B804" s="106"/>
      <c r="C804" s="106"/>
      <c r="D804" s="109"/>
      <c r="E804" s="106"/>
      <c r="F804" s="109"/>
      <c r="G804" s="109"/>
      <c r="H804" s="106"/>
      <c r="I804" s="106"/>
      <c r="J804" s="106"/>
      <c r="K804" s="106"/>
      <c r="L804" s="106"/>
      <c r="M804" s="106"/>
      <c r="N804" s="106"/>
      <c r="O804" s="106"/>
      <c r="P804" s="106"/>
      <c r="Q804" s="106"/>
      <c r="R804" s="106"/>
      <c r="S804" s="106"/>
      <c r="T804" s="106"/>
      <c r="U804" s="106"/>
      <c r="V804" s="106"/>
      <c r="W804" s="106"/>
      <c r="X804" s="106"/>
      <c r="Y804" s="106"/>
      <c r="Z804" s="106"/>
      <c r="AA804" s="106"/>
      <c r="AB804" s="106"/>
      <c r="AC804" s="106"/>
      <c r="AD804" s="106"/>
      <c r="AE804" s="106"/>
      <c r="AF804" s="106"/>
      <c r="AG804" s="106"/>
      <c r="AH804" s="106"/>
      <c r="AI804" s="16"/>
      <c r="AJ804" s="17"/>
    </row>
    <row r="805">
      <c r="A805" s="106"/>
      <c r="B805" s="106"/>
      <c r="C805" s="106"/>
      <c r="D805" s="109"/>
      <c r="E805" s="106"/>
      <c r="F805" s="109"/>
      <c r="G805" s="109"/>
      <c r="H805" s="106"/>
      <c r="I805" s="106"/>
      <c r="J805" s="106"/>
      <c r="K805" s="106"/>
      <c r="L805" s="106"/>
      <c r="M805" s="106"/>
      <c r="N805" s="106"/>
      <c r="O805" s="106"/>
      <c r="P805" s="106"/>
      <c r="Q805" s="106"/>
      <c r="R805" s="106"/>
      <c r="S805" s="106"/>
      <c r="T805" s="106"/>
      <c r="U805" s="106"/>
      <c r="V805" s="106"/>
      <c r="W805" s="106"/>
      <c r="X805" s="106"/>
      <c r="Y805" s="106"/>
      <c r="Z805" s="106"/>
      <c r="AA805" s="106"/>
      <c r="AB805" s="106"/>
      <c r="AC805" s="106"/>
      <c r="AD805" s="106"/>
      <c r="AE805" s="106"/>
      <c r="AF805" s="106"/>
      <c r="AG805" s="106"/>
      <c r="AH805" s="106"/>
      <c r="AI805" s="16"/>
      <c r="AJ805" s="17"/>
    </row>
    <row r="806">
      <c r="A806" s="106"/>
      <c r="B806" s="106"/>
      <c r="C806" s="106"/>
      <c r="D806" s="109"/>
      <c r="E806" s="106"/>
      <c r="F806" s="109"/>
      <c r="G806" s="109"/>
      <c r="H806" s="106"/>
      <c r="I806" s="106"/>
      <c r="J806" s="106"/>
      <c r="K806" s="106"/>
      <c r="L806" s="106"/>
      <c r="M806" s="106"/>
      <c r="N806" s="106"/>
      <c r="O806" s="106"/>
      <c r="P806" s="106"/>
      <c r="Q806" s="106"/>
      <c r="R806" s="106"/>
      <c r="S806" s="106"/>
      <c r="T806" s="106"/>
      <c r="U806" s="106"/>
      <c r="V806" s="106"/>
      <c r="W806" s="106"/>
      <c r="X806" s="106"/>
      <c r="Y806" s="106"/>
      <c r="Z806" s="106"/>
      <c r="AA806" s="106"/>
      <c r="AB806" s="106"/>
      <c r="AC806" s="106"/>
      <c r="AD806" s="106"/>
      <c r="AE806" s="106"/>
      <c r="AF806" s="106"/>
      <c r="AG806" s="106"/>
      <c r="AH806" s="106"/>
      <c r="AI806" s="16"/>
      <c r="AJ806" s="17"/>
    </row>
    <row r="807">
      <c r="A807" s="106"/>
      <c r="B807" s="106"/>
      <c r="C807" s="106"/>
      <c r="D807" s="109"/>
      <c r="E807" s="106"/>
      <c r="F807" s="109"/>
      <c r="G807" s="109"/>
      <c r="H807" s="106"/>
      <c r="I807" s="106"/>
      <c r="J807" s="106"/>
      <c r="K807" s="106"/>
      <c r="L807" s="106"/>
      <c r="M807" s="106"/>
      <c r="N807" s="106"/>
      <c r="O807" s="106"/>
      <c r="P807" s="106"/>
      <c r="Q807" s="106"/>
      <c r="R807" s="106"/>
      <c r="S807" s="106"/>
      <c r="T807" s="106"/>
      <c r="U807" s="106"/>
      <c r="V807" s="106"/>
      <c r="W807" s="106"/>
      <c r="X807" s="106"/>
      <c r="Y807" s="106"/>
      <c r="Z807" s="106"/>
      <c r="AA807" s="106"/>
      <c r="AB807" s="106"/>
      <c r="AC807" s="106"/>
      <c r="AD807" s="106"/>
      <c r="AE807" s="106"/>
      <c r="AF807" s="106"/>
      <c r="AG807" s="106"/>
      <c r="AH807" s="106"/>
      <c r="AI807" s="16"/>
      <c r="AJ807" s="17"/>
    </row>
    <row r="808">
      <c r="A808" s="106"/>
      <c r="B808" s="106"/>
      <c r="C808" s="106"/>
      <c r="D808" s="109"/>
      <c r="E808" s="106"/>
      <c r="F808" s="109"/>
      <c r="G808" s="109"/>
      <c r="H808" s="106"/>
      <c r="I808" s="106"/>
      <c r="J808" s="106"/>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6"/>
      <c r="AJ808" s="17"/>
    </row>
    <row r="809">
      <c r="A809" s="106"/>
      <c r="B809" s="106"/>
      <c r="C809" s="106"/>
      <c r="D809" s="109"/>
      <c r="E809" s="106"/>
      <c r="F809" s="109"/>
      <c r="G809" s="109"/>
      <c r="H809" s="106"/>
      <c r="I809" s="106"/>
      <c r="J809" s="106"/>
      <c r="K809" s="106"/>
      <c r="L809" s="106"/>
      <c r="M809" s="106"/>
      <c r="N809" s="106"/>
      <c r="O809" s="106"/>
      <c r="P809" s="106"/>
      <c r="Q809" s="106"/>
      <c r="R809" s="106"/>
      <c r="S809" s="106"/>
      <c r="T809" s="106"/>
      <c r="U809" s="106"/>
      <c r="V809" s="106"/>
      <c r="W809" s="106"/>
      <c r="X809" s="106"/>
      <c r="Y809" s="106"/>
      <c r="Z809" s="106"/>
      <c r="AA809" s="106"/>
      <c r="AB809" s="106"/>
      <c r="AC809" s="106"/>
      <c r="AD809" s="106"/>
      <c r="AE809" s="106"/>
      <c r="AF809" s="106"/>
      <c r="AG809" s="106"/>
      <c r="AH809" s="106"/>
      <c r="AI809" s="16"/>
      <c r="AJ809" s="17"/>
    </row>
    <row r="810">
      <c r="A810" s="106"/>
      <c r="B810" s="106"/>
      <c r="C810" s="106"/>
      <c r="D810" s="109"/>
      <c r="E810" s="106"/>
      <c r="F810" s="109"/>
      <c r="G810" s="109"/>
      <c r="H810" s="106"/>
      <c r="I810" s="106"/>
      <c r="J810" s="106"/>
      <c r="K810" s="106"/>
      <c r="L810" s="106"/>
      <c r="M810" s="106"/>
      <c r="N810" s="106"/>
      <c r="O810" s="106"/>
      <c r="P810" s="106"/>
      <c r="Q810" s="106"/>
      <c r="R810" s="106"/>
      <c r="S810" s="106"/>
      <c r="T810" s="106"/>
      <c r="U810" s="106"/>
      <c r="V810" s="106"/>
      <c r="W810" s="106"/>
      <c r="X810" s="106"/>
      <c r="Y810" s="106"/>
      <c r="Z810" s="106"/>
      <c r="AA810" s="106"/>
      <c r="AB810" s="106"/>
      <c r="AC810" s="106"/>
      <c r="AD810" s="106"/>
      <c r="AE810" s="106"/>
      <c r="AF810" s="106"/>
      <c r="AG810" s="106"/>
      <c r="AH810" s="106"/>
      <c r="AI810" s="16"/>
      <c r="AJ810" s="17"/>
    </row>
    <row r="811">
      <c r="A811" s="106"/>
      <c r="B811" s="106"/>
      <c r="C811" s="106"/>
      <c r="D811" s="109"/>
      <c r="E811" s="106"/>
      <c r="F811" s="109"/>
      <c r="G811" s="109"/>
      <c r="H811" s="106"/>
      <c r="I811" s="106"/>
      <c r="J811" s="106"/>
      <c r="K811" s="106"/>
      <c r="L811" s="106"/>
      <c r="M811" s="106"/>
      <c r="N811" s="106"/>
      <c r="O811" s="106"/>
      <c r="P811" s="106"/>
      <c r="Q811" s="106"/>
      <c r="R811" s="106"/>
      <c r="S811" s="106"/>
      <c r="T811" s="106"/>
      <c r="U811" s="106"/>
      <c r="V811" s="106"/>
      <c r="W811" s="106"/>
      <c r="X811" s="106"/>
      <c r="Y811" s="106"/>
      <c r="Z811" s="106"/>
      <c r="AA811" s="106"/>
      <c r="AB811" s="106"/>
      <c r="AC811" s="106"/>
      <c r="AD811" s="106"/>
      <c r="AE811" s="106"/>
      <c r="AF811" s="106"/>
      <c r="AG811" s="106"/>
      <c r="AH811" s="106"/>
      <c r="AI811" s="16"/>
      <c r="AJ811" s="17"/>
    </row>
    <row r="812">
      <c r="A812" s="106"/>
      <c r="B812" s="106"/>
      <c r="C812" s="106"/>
      <c r="D812" s="109"/>
      <c r="E812" s="106"/>
      <c r="F812" s="109"/>
      <c r="G812" s="109"/>
      <c r="H812" s="106"/>
      <c r="I812" s="106"/>
      <c r="J812" s="106"/>
      <c r="K812" s="106"/>
      <c r="L812" s="106"/>
      <c r="M812" s="106"/>
      <c r="N812" s="106"/>
      <c r="O812" s="106"/>
      <c r="P812" s="106"/>
      <c r="Q812" s="106"/>
      <c r="R812" s="106"/>
      <c r="S812" s="106"/>
      <c r="T812" s="106"/>
      <c r="U812" s="106"/>
      <c r="V812" s="106"/>
      <c r="W812" s="106"/>
      <c r="X812" s="106"/>
      <c r="Y812" s="106"/>
      <c r="Z812" s="106"/>
      <c r="AA812" s="106"/>
      <c r="AB812" s="106"/>
      <c r="AC812" s="106"/>
      <c r="AD812" s="106"/>
      <c r="AE812" s="106"/>
      <c r="AF812" s="106"/>
      <c r="AG812" s="106"/>
      <c r="AH812" s="106"/>
      <c r="AI812" s="16"/>
      <c r="AJ812" s="17"/>
    </row>
    <row r="813">
      <c r="A813" s="106"/>
      <c r="B813" s="106"/>
      <c r="C813" s="106"/>
      <c r="D813" s="109"/>
      <c r="E813" s="106"/>
      <c r="F813" s="109"/>
      <c r="G813" s="109"/>
      <c r="H813" s="106"/>
      <c r="I813" s="106"/>
      <c r="J813" s="106"/>
      <c r="K813" s="106"/>
      <c r="L813" s="106"/>
      <c r="M813" s="106"/>
      <c r="N813" s="106"/>
      <c r="O813" s="106"/>
      <c r="P813" s="106"/>
      <c r="Q813" s="106"/>
      <c r="R813" s="106"/>
      <c r="S813" s="106"/>
      <c r="T813" s="106"/>
      <c r="U813" s="106"/>
      <c r="V813" s="106"/>
      <c r="W813" s="106"/>
      <c r="X813" s="106"/>
      <c r="Y813" s="106"/>
      <c r="Z813" s="106"/>
      <c r="AA813" s="106"/>
      <c r="AB813" s="106"/>
      <c r="AC813" s="106"/>
      <c r="AD813" s="106"/>
      <c r="AE813" s="106"/>
      <c r="AF813" s="106"/>
      <c r="AG813" s="106"/>
      <c r="AH813" s="106"/>
      <c r="AI813" s="16"/>
      <c r="AJ813" s="17"/>
    </row>
    <row r="814">
      <c r="A814" s="106"/>
      <c r="B814" s="106"/>
      <c r="C814" s="106"/>
      <c r="D814" s="109"/>
      <c r="E814" s="106"/>
      <c r="F814" s="109"/>
      <c r="G814" s="109"/>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6"/>
      <c r="AJ814" s="17"/>
    </row>
    <row r="815">
      <c r="A815" s="106"/>
      <c r="B815" s="106"/>
      <c r="C815" s="106"/>
      <c r="D815" s="109"/>
      <c r="E815" s="106"/>
      <c r="F815" s="109"/>
      <c r="G815" s="109"/>
      <c r="H815" s="106"/>
      <c r="I815" s="106"/>
      <c r="J815" s="106"/>
      <c r="K815" s="106"/>
      <c r="L815" s="106"/>
      <c r="M815" s="106"/>
      <c r="N815" s="106"/>
      <c r="O815" s="106"/>
      <c r="P815" s="106"/>
      <c r="Q815" s="106"/>
      <c r="R815" s="106"/>
      <c r="S815" s="106"/>
      <c r="T815" s="106"/>
      <c r="U815" s="106"/>
      <c r="V815" s="106"/>
      <c r="W815" s="106"/>
      <c r="X815" s="106"/>
      <c r="Y815" s="106"/>
      <c r="Z815" s="106"/>
      <c r="AA815" s="106"/>
      <c r="AB815" s="106"/>
      <c r="AC815" s="106"/>
      <c r="AD815" s="106"/>
      <c r="AE815" s="106"/>
      <c r="AF815" s="106"/>
      <c r="AG815" s="106"/>
      <c r="AH815" s="106"/>
      <c r="AI815" s="16"/>
      <c r="AJ815" s="17"/>
    </row>
    <row r="816">
      <c r="A816" s="106"/>
      <c r="B816" s="106"/>
      <c r="C816" s="106"/>
      <c r="D816" s="109"/>
      <c r="E816" s="106"/>
      <c r="F816" s="109"/>
      <c r="G816" s="109"/>
      <c r="H816" s="106"/>
      <c r="I816" s="106"/>
      <c r="J816" s="106"/>
      <c r="K816" s="106"/>
      <c r="L816" s="106"/>
      <c r="M816" s="106"/>
      <c r="N816" s="106"/>
      <c r="O816" s="106"/>
      <c r="P816" s="106"/>
      <c r="Q816" s="106"/>
      <c r="R816" s="106"/>
      <c r="S816" s="106"/>
      <c r="T816" s="106"/>
      <c r="U816" s="106"/>
      <c r="V816" s="106"/>
      <c r="W816" s="106"/>
      <c r="X816" s="106"/>
      <c r="Y816" s="106"/>
      <c r="Z816" s="106"/>
      <c r="AA816" s="106"/>
      <c r="AB816" s="106"/>
      <c r="AC816" s="106"/>
      <c r="AD816" s="106"/>
      <c r="AE816" s="106"/>
      <c r="AF816" s="106"/>
      <c r="AG816" s="106"/>
      <c r="AH816" s="106"/>
      <c r="AI816" s="16"/>
      <c r="AJ816" s="17"/>
    </row>
    <row r="817">
      <c r="A817" s="106"/>
      <c r="B817" s="106"/>
      <c r="C817" s="106"/>
      <c r="D817" s="109"/>
      <c r="E817" s="106"/>
      <c r="F817" s="109"/>
      <c r="G817" s="109"/>
      <c r="H817" s="106"/>
      <c r="I817" s="106"/>
      <c r="J817" s="106"/>
      <c r="K817" s="106"/>
      <c r="L817" s="106"/>
      <c r="M817" s="106"/>
      <c r="N817" s="106"/>
      <c r="O817" s="106"/>
      <c r="P817" s="106"/>
      <c r="Q817" s="106"/>
      <c r="R817" s="106"/>
      <c r="S817" s="106"/>
      <c r="T817" s="106"/>
      <c r="U817" s="106"/>
      <c r="V817" s="106"/>
      <c r="W817" s="106"/>
      <c r="X817" s="106"/>
      <c r="Y817" s="106"/>
      <c r="Z817" s="106"/>
      <c r="AA817" s="106"/>
      <c r="AB817" s="106"/>
      <c r="AC817" s="106"/>
      <c r="AD817" s="106"/>
      <c r="AE817" s="106"/>
      <c r="AF817" s="106"/>
      <c r="AG817" s="106"/>
      <c r="AH817" s="106"/>
      <c r="AI817" s="16"/>
      <c r="AJ817" s="17"/>
    </row>
    <row r="818">
      <c r="A818" s="106"/>
      <c r="B818" s="106"/>
      <c r="C818" s="106"/>
      <c r="D818" s="109"/>
      <c r="E818" s="106"/>
      <c r="F818" s="109"/>
      <c r="G818" s="109"/>
      <c r="H818" s="106"/>
      <c r="I818" s="106"/>
      <c r="J818" s="106"/>
      <c r="K818" s="106"/>
      <c r="L818" s="106"/>
      <c r="M818" s="106"/>
      <c r="N818" s="106"/>
      <c r="O818" s="106"/>
      <c r="P818" s="106"/>
      <c r="Q818" s="106"/>
      <c r="R818" s="106"/>
      <c r="S818" s="106"/>
      <c r="T818" s="106"/>
      <c r="U818" s="106"/>
      <c r="V818" s="106"/>
      <c r="W818" s="106"/>
      <c r="X818" s="106"/>
      <c r="Y818" s="106"/>
      <c r="Z818" s="106"/>
      <c r="AA818" s="106"/>
      <c r="AB818" s="106"/>
      <c r="AC818" s="106"/>
      <c r="AD818" s="106"/>
      <c r="AE818" s="106"/>
      <c r="AF818" s="106"/>
      <c r="AG818" s="106"/>
      <c r="AH818" s="106"/>
      <c r="AI818" s="16"/>
      <c r="AJ818" s="17"/>
    </row>
    <row r="819">
      <c r="A819" s="106"/>
      <c r="B819" s="106"/>
      <c r="C819" s="106"/>
      <c r="D819" s="109"/>
      <c r="E819" s="106"/>
      <c r="F819" s="109"/>
      <c r="G819" s="109"/>
      <c r="H819" s="106"/>
      <c r="I819" s="106"/>
      <c r="J819" s="106"/>
      <c r="K819" s="106"/>
      <c r="L819" s="106"/>
      <c r="M819" s="106"/>
      <c r="N819" s="106"/>
      <c r="O819" s="106"/>
      <c r="P819" s="106"/>
      <c r="Q819" s="106"/>
      <c r="R819" s="106"/>
      <c r="S819" s="106"/>
      <c r="T819" s="106"/>
      <c r="U819" s="106"/>
      <c r="V819" s="106"/>
      <c r="W819" s="106"/>
      <c r="X819" s="106"/>
      <c r="Y819" s="106"/>
      <c r="Z819" s="106"/>
      <c r="AA819" s="106"/>
      <c r="AB819" s="106"/>
      <c r="AC819" s="106"/>
      <c r="AD819" s="106"/>
      <c r="AE819" s="106"/>
      <c r="AF819" s="106"/>
      <c r="AG819" s="106"/>
      <c r="AH819" s="106"/>
      <c r="AI819" s="16"/>
      <c r="AJ819" s="17"/>
    </row>
    <row r="820">
      <c r="A820" s="106"/>
      <c r="B820" s="106"/>
      <c r="C820" s="106"/>
      <c r="D820" s="109"/>
      <c r="E820" s="106"/>
      <c r="F820" s="109"/>
      <c r="G820" s="109"/>
      <c r="H820" s="106"/>
      <c r="I820" s="106"/>
      <c r="J820" s="106"/>
      <c r="K820" s="106"/>
      <c r="L820" s="106"/>
      <c r="M820" s="106"/>
      <c r="N820" s="106"/>
      <c r="O820" s="106"/>
      <c r="P820" s="106"/>
      <c r="Q820" s="106"/>
      <c r="R820" s="106"/>
      <c r="S820" s="106"/>
      <c r="T820" s="106"/>
      <c r="U820" s="106"/>
      <c r="V820" s="106"/>
      <c r="W820" s="106"/>
      <c r="X820" s="106"/>
      <c r="Y820" s="106"/>
      <c r="Z820" s="106"/>
      <c r="AA820" s="106"/>
      <c r="AB820" s="106"/>
      <c r="AC820" s="106"/>
      <c r="AD820" s="106"/>
      <c r="AE820" s="106"/>
      <c r="AF820" s="106"/>
      <c r="AG820" s="106"/>
      <c r="AH820" s="106"/>
      <c r="AI820" s="16"/>
      <c r="AJ820" s="17"/>
    </row>
    <row r="821">
      <c r="A821" s="106"/>
      <c r="B821" s="106"/>
      <c r="C821" s="106"/>
      <c r="D821" s="109"/>
      <c r="E821" s="106"/>
      <c r="F821" s="109"/>
      <c r="G821" s="109"/>
      <c r="H821" s="106"/>
      <c r="I821" s="106"/>
      <c r="J821" s="106"/>
      <c r="K821" s="106"/>
      <c r="L821" s="106"/>
      <c r="M821" s="106"/>
      <c r="N821" s="106"/>
      <c r="O821" s="106"/>
      <c r="P821" s="106"/>
      <c r="Q821" s="106"/>
      <c r="R821" s="106"/>
      <c r="S821" s="106"/>
      <c r="T821" s="106"/>
      <c r="U821" s="106"/>
      <c r="V821" s="106"/>
      <c r="W821" s="106"/>
      <c r="X821" s="106"/>
      <c r="Y821" s="106"/>
      <c r="Z821" s="106"/>
      <c r="AA821" s="106"/>
      <c r="AB821" s="106"/>
      <c r="AC821" s="106"/>
      <c r="AD821" s="106"/>
      <c r="AE821" s="106"/>
      <c r="AF821" s="106"/>
      <c r="AG821" s="106"/>
      <c r="AH821" s="106"/>
      <c r="AI821" s="16"/>
      <c r="AJ821" s="17"/>
    </row>
    <row r="822">
      <c r="A822" s="106"/>
      <c r="B822" s="106"/>
      <c r="C822" s="106"/>
      <c r="D822" s="109"/>
      <c r="E822" s="106"/>
      <c r="F822" s="109"/>
      <c r="G822" s="109"/>
      <c r="H822" s="106"/>
      <c r="I822" s="106"/>
      <c r="J822" s="106"/>
      <c r="K822" s="106"/>
      <c r="L822" s="106"/>
      <c r="M822" s="106"/>
      <c r="N822" s="106"/>
      <c r="O822" s="106"/>
      <c r="P822" s="106"/>
      <c r="Q822" s="106"/>
      <c r="R822" s="106"/>
      <c r="S822" s="106"/>
      <c r="T822" s="106"/>
      <c r="U822" s="106"/>
      <c r="V822" s="106"/>
      <c r="W822" s="106"/>
      <c r="X822" s="106"/>
      <c r="Y822" s="106"/>
      <c r="Z822" s="106"/>
      <c r="AA822" s="106"/>
      <c r="AB822" s="106"/>
      <c r="AC822" s="106"/>
      <c r="AD822" s="106"/>
      <c r="AE822" s="106"/>
      <c r="AF822" s="106"/>
      <c r="AG822" s="106"/>
      <c r="AH822" s="106"/>
      <c r="AI822" s="16"/>
      <c r="AJ822" s="17"/>
    </row>
    <row r="823">
      <c r="A823" s="106"/>
      <c r="B823" s="106"/>
      <c r="C823" s="106"/>
      <c r="D823" s="109"/>
      <c r="E823" s="106"/>
      <c r="F823" s="109"/>
      <c r="G823" s="109"/>
      <c r="H823" s="106"/>
      <c r="I823" s="106"/>
      <c r="J823" s="106"/>
      <c r="K823" s="106"/>
      <c r="L823" s="106"/>
      <c r="M823" s="106"/>
      <c r="N823" s="106"/>
      <c r="O823" s="106"/>
      <c r="P823" s="106"/>
      <c r="Q823" s="106"/>
      <c r="R823" s="106"/>
      <c r="S823" s="106"/>
      <c r="T823" s="106"/>
      <c r="U823" s="106"/>
      <c r="V823" s="106"/>
      <c r="W823" s="106"/>
      <c r="X823" s="106"/>
      <c r="Y823" s="106"/>
      <c r="Z823" s="106"/>
      <c r="AA823" s="106"/>
      <c r="AB823" s="106"/>
      <c r="AC823" s="106"/>
      <c r="AD823" s="106"/>
      <c r="AE823" s="106"/>
      <c r="AF823" s="106"/>
      <c r="AG823" s="106"/>
      <c r="AH823" s="106"/>
      <c r="AI823" s="16"/>
      <c r="AJ823" s="17"/>
    </row>
    <row r="824">
      <c r="A824" s="106"/>
      <c r="B824" s="106"/>
      <c r="C824" s="106"/>
      <c r="D824" s="109"/>
      <c r="E824" s="106"/>
      <c r="F824" s="109"/>
      <c r="G824" s="109"/>
      <c r="H824" s="106"/>
      <c r="I824" s="106"/>
      <c r="J824" s="106"/>
      <c r="K824" s="106"/>
      <c r="L824" s="106"/>
      <c r="M824" s="106"/>
      <c r="N824" s="106"/>
      <c r="O824" s="106"/>
      <c r="P824" s="106"/>
      <c r="Q824" s="106"/>
      <c r="R824" s="106"/>
      <c r="S824" s="106"/>
      <c r="T824" s="106"/>
      <c r="U824" s="106"/>
      <c r="V824" s="106"/>
      <c r="W824" s="106"/>
      <c r="X824" s="106"/>
      <c r="Y824" s="106"/>
      <c r="Z824" s="106"/>
      <c r="AA824" s="106"/>
      <c r="AB824" s="106"/>
      <c r="AC824" s="106"/>
      <c r="AD824" s="106"/>
      <c r="AE824" s="106"/>
      <c r="AF824" s="106"/>
      <c r="AG824" s="106"/>
      <c r="AH824" s="106"/>
      <c r="AI824" s="16"/>
      <c r="AJ824" s="17"/>
    </row>
    <row r="825">
      <c r="A825" s="106"/>
      <c r="B825" s="106"/>
      <c r="C825" s="106"/>
      <c r="D825" s="109"/>
      <c r="E825" s="106"/>
      <c r="F825" s="109"/>
      <c r="G825" s="109"/>
      <c r="H825" s="106"/>
      <c r="I825" s="106"/>
      <c r="J825" s="106"/>
      <c r="K825" s="106"/>
      <c r="L825" s="106"/>
      <c r="M825" s="106"/>
      <c r="N825" s="106"/>
      <c r="O825" s="106"/>
      <c r="P825" s="106"/>
      <c r="Q825" s="106"/>
      <c r="R825" s="106"/>
      <c r="S825" s="106"/>
      <c r="T825" s="106"/>
      <c r="U825" s="106"/>
      <c r="V825" s="106"/>
      <c r="W825" s="106"/>
      <c r="X825" s="106"/>
      <c r="Y825" s="106"/>
      <c r="Z825" s="106"/>
      <c r="AA825" s="106"/>
      <c r="AB825" s="106"/>
      <c r="AC825" s="106"/>
      <c r="AD825" s="106"/>
      <c r="AE825" s="106"/>
      <c r="AF825" s="106"/>
      <c r="AG825" s="106"/>
      <c r="AH825" s="106"/>
      <c r="AI825" s="16"/>
      <c r="AJ825" s="17"/>
    </row>
    <row r="826">
      <c r="A826" s="106"/>
      <c r="B826" s="106"/>
      <c r="C826" s="106"/>
      <c r="D826" s="109"/>
      <c r="E826" s="106"/>
      <c r="F826" s="109"/>
      <c r="G826" s="109"/>
      <c r="H826" s="106"/>
      <c r="I826" s="106"/>
      <c r="J826" s="106"/>
      <c r="K826" s="106"/>
      <c r="L826" s="106"/>
      <c r="M826" s="106"/>
      <c r="N826" s="106"/>
      <c r="O826" s="106"/>
      <c r="P826" s="106"/>
      <c r="Q826" s="106"/>
      <c r="R826" s="106"/>
      <c r="S826" s="106"/>
      <c r="T826" s="106"/>
      <c r="U826" s="106"/>
      <c r="V826" s="106"/>
      <c r="W826" s="106"/>
      <c r="X826" s="106"/>
      <c r="Y826" s="106"/>
      <c r="Z826" s="106"/>
      <c r="AA826" s="106"/>
      <c r="AB826" s="106"/>
      <c r="AC826" s="106"/>
      <c r="AD826" s="106"/>
      <c r="AE826" s="106"/>
      <c r="AF826" s="106"/>
      <c r="AG826" s="106"/>
      <c r="AH826" s="106"/>
      <c r="AI826" s="16"/>
      <c r="AJ826" s="17"/>
    </row>
    <row r="827">
      <c r="A827" s="106"/>
      <c r="B827" s="106"/>
      <c r="C827" s="106"/>
      <c r="D827" s="109"/>
      <c r="E827" s="106"/>
      <c r="F827" s="109"/>
      <c r="G827" s="109"/>
      <c r="H827" s="106"/>
      <c r="I827" s="106"/>
      <c r="J827" s="106"/>
      <c r="K827" s="106"/>
      <c r="L827" s="106"/>
      <c r="M827" s="106"/>
      <c r="N827" s="106"/>
      <c r="O827" s="106"/>
      <c r="P827" s="106"/>
      <c r="Q827" s="106"/>
      <c r="R827" s="106"/>
      <c r="S827" s="106"/>
      <c r="T827" s="106"/>
      <c r="U827" s="106"/>
      <c r="V827" s="106"/>
      <c r="W827" s="106"/>
      <c r="X827" s="106"/>
      <c r="Y827" s="106"/>
      <c r="Z827" s="106"/>
      <c r="AA827" s="106"/>
      <c r="AB827" s="106"/>
      <c r="AC827" s="106"/>
      <c r="AD827" s="106"/>
      <c r="AE827" s="106"/>
      <c r="AF827" s="106"/>
      <c r="AG827" s="106"/>
      <c r="AH827" s="106"/>
      <c r="AI827" s="16"/>
      <c r="AJ827" s="17"/>
    </row>
    <row r="828">
      <c r="A828" s="106"/>
      <c r="B828" s="106"/>
      <c r="C828" s="106"/>
      <c r="D828" s="109"/>
      <c r="E828" s="106"/>
      <c r="F828" s="109"/>
      <c r="G828" s="109"/>
      <c r="H828" s="106"/>
      <c r="I828" s="106"/>
      <c r="J828" s="106"/>
      <c r="K828" s="106"/>
      <c r="L828" s="106"/>
      <c r="M828" s="106"/>
      <c r="N828" s="106"/>
      <c r="O828" s="106"/>
      <c r="P828" s="106"/>
      <c r="Q828" s="106"/>
      <c r="R828" s="106"/>
      <c r="S828" s="106"/>
      <c r="T828" s="106"/>
      <c r="U828" s="106"/>
      <c r="V828" s="106"/>
      <c r="W828" s="106"/>
      <c r="X828" s="106"/>
      <c r="Y828" s="106"/>
      <c r="Z828" s="106"/>
      <c r="AA828" s="106"/>
      <c r="AB828" s="106"/>
      <c r="AC828" s="106"/>
      <c r="AD828" s="106"/>
      <c r="AE828" s="106"/>
      <c r="AF828" s="106"/>
      <c r="AG828" s="106"/>
      <c r="AH828" s="106"/>
      <c r="AI828" s="16"/>
      <c r="AJ828" s="17"/>
    </row>
    <row r="829">
      <c r="A829" s="106"/>
      <c r="B829" s="106"/>
      <c r="C829" s="106"/>
      <c r="D829" s="109"/>
      <c r="E829" s="106"/>
      <c r="F829" s="109"/>
      <c r="G829" s="109"/>
      <c r="H829" s="106"/>
      <c r="I829" s="106"/>
      <c r="J829" s="106"/>
      <c r="K829" s="106"/>
      <c r="L829" s="106"/>
      <c r="M829" s="106"/>
      <c r="N829" s="106"/>
      <c r="O829" s="106"/>
      <c r="P829" s="106"/>
      <c r="Q829" s="106"/>
      <c r="R829" s="106"/>
      <c r="S829" s="106"/>
      <c r="T829" s="106"/>
      <c r="U829" s="106"/>
      <c r="V829" s="106"/>
      <c r="W829" s="106"/>
      <c r="X829" s="106"/>
      <c r="Y829" s="106"/>
      <c r="Z829" s="106"/>
      <c r="AA829" s="106"/>
      <c r="AB829" s="106"/>
      <c r="AC829" s="106"/>
      <c r="AD829" s="106"/>
      <c r="AE829" s="106"/>
      <c r="AF829" s="106"/>
      <c r="AG829" s="106"/>
      <c r="AH829" s="106"/>
      <c r="AI829" s="16"/>
      <c r="AJ829" s="17"/>
    </row>
    <row r="830">
      <c r="A830" s="106"/>
      <c r="B830" s="106"/>
      <c r="C830" s="106"/>
      <c r="D830" s="109"/>
      <c r="E830" s="106"/>
      <c r="F830" s="109"/>
      <c r="G830" s="109"/>
      <c r="H830" s="106"/>
      <c r="I830" s="106"/>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6"/>
      <c r="AJ830" s="17"/>
    </row>
    <row r="831">
      <c r="A831" s="106"/>
      <c r="B831" s="106"/>
      <c r="C831" s="106"/>
      <c r="D831" s="109"/>
      <c r="E831" s="106"/>
      <c r="F831" s="109"/>
      <c r="G831" s="109"/>
      <c r="H831" s="106"/>
      <c r="I831" s="106"/>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6"/>
      <c r="AJ831" s="17"/>
    </row>
    <row r="832">
      <c r="A832" s="106"/>
      <c r="B832" s="106"/>
      <c r="C832" s="106"/>
      <c r="D832" s="109"/>
      <c r="E832" s="106"/>
      <c r="F832" s="109"/>
      <c r="G832" s="109"/>
      <c r="H832" s="106"/>
      <c r="I832" s="106"/>
      <c r="J832" s="106"/>
      <c r="K832" s="106"/>
      <c r="L832" s="106"/>
      <c r="M832" s="106"/>
      <c r="N832" s="106"/>
      <c r="O832" s="106"/>
      <c r="P832" s="106"/>
      <c r="Q832" s="106"/>
      <c r="R832" s="106"/>
      <c r="S832" s="106"/>
      <c r="T832" s="106"/>
      <c r="U832" s="106"/>
      <c r="V832" s="106"/>
      <c r="W832" s="106"/>
      <c r="X832" s="106"/>
      <c r="Y832" s="106"/>
      <c r="Z832" s="106"/>
      <c r="AA832" s="106"/>
      <c r="AB832" s="106"/>
      <c r="AC832" s="106"/>
      <c r="AD832" s="106"/>
      <c r="AE832" s="106"/>
      <c r="AF832" s="106"/>
      <c r="AG832" s="106"/>
      <c r="AH832" s="106"/>
      <c r="AI832" s="16"/>
      <c r="AJ832" s="17"/>
    </row>
    <row r="833">
      <c r="A833" s="106"/>
      <c r="B833" s="106"/>
      <c r="C833" s="106"/>
      <c r="D833" s="109"/>
      <c r="E833" s="106"/>
      <c r="F833" s="109"/>
      <c r="G833" s="109"/>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6"/>
      <c r="AJ833" s="17"/>
    </row>
    <row r="834">
      <c r="A834" s="106"/>
      <c r="B834" s="106"/>
      <c r="C834" s="106"/>
      <c r="D834" s="109"/>
      <c r="E834" s="106"/>
      <c r="F834" s="109"/>
      <c r="G834" s="109"/>
      <c r="H834" s="106"/>
      <c r="I834" s="106"/>
      <c r="J834" s="106"/>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6"/>
      <c r="AJ834" s="17"/>
    </row>
    <row r="835">
      <c r="A835" s="106"/>
      <c r="B835" s="106"/>
      <c r="C835" s="106"/>
      <c r="D835" s="109"/>
      <c r="E835" s="106"/>
      <c r="F835" s="109"/>
      <c r="G835" s="109"/>
      <c r="H835" s="106"/>
      <c r="I835" s="106"/>
      <c r="J835" s="106"/>
      <c r="K835" s="106"/>
      <c r="L835" s="106"/>
      <c r="M835" s="106"/>
      <c r="N835" s="106"/>
      <c r="O835" s="106"/>
      <c r="P835" s="106"/>
      <c r="Q835" s="106"/>
      <c r="R835" s="106"/>
      <c r="S835" s="106"/>
      <c r="T835" s="106"/>
      <c r="U835" s="106"/>
      <c r="V835" s="106"/>
      <c r="W835" s="106"/>
      <c r="X835" s="106"/>
      <c r="Y835" s="106"/>
      <c r="Z835" s="106"/>
      <c r="AA835" s="106"/>
      <c r="AB835" s="106"/>
      <c r="AC835" s="106"/>
      <c r="AD835" s="106"/>
      <c r="AE835" s="106"/>
      <c r="AF835" s="106"/>
      <c r="AG835" s="106"/>
      <c r="AH835" s="106"/>
      <c r="AI835" s="16"/>
      <c r="AJ835" s="17"/>
    </row>
    <row r="836">
      <c r="A836" s="106"/>
      <c r="B836" s="106"/>
      <c r="C836" s="106"/>
      <c r="D836" s="109"/>
      <c r="E836" s="106"/>
      <c r="F836" s="109"/>
      <c r="G836" s="109"/>
      <c r="H836" s="106"/>
      <c r="I836" s="106"/>
      <c r="J836" s="106"/>
      <c r="K836" s="106"/>
      <c r="L836" s="106"/>
      <c r="M836" s="106"/>
      <c r="N836" s="106"/>
      <c r="O836" s="106"/>
      <c r="P836" s="106"/>
      <c r="Q836" s="106"/>
      <c r="R836" s="106"/>
      <c r="S836" s="106"/>
      <c r="T836" s="106"/>
      <c r="U836" s="106"/>
      <c r="V836" s="106"/>
      <c r="W836" s="106"/>
      <c r="X836" s="106"/>
      <c r="Y836" s="106"/>
      <c r="Z836" s="106"/>
      <c r="AA836" s="106"/>
      <c r="AB836" s="106"/>
      <c r="AC836" s="106"/>
      <c r="AD836" s="106"/>
      <c r="AE836" s="106"/>
      <c r="AF836" s="106"/>
      <c r="AG836" s="106"/>
      <c r="AH836" s="106"/>
      <c r="AI836" s="16"/>
      <c r="AJ836" s="17"/>
    </row>
    <row r="837">
      <c r="A837" s="106"/>
      <c r="B837" s="106"/>
      <c r="C837" s="106"/>
      <c r="D837" s="109"/>
      <c r="E837" s="106"/>
      <c r="F837" s="109"/>
      <c r="G837" s="109"/>
      <c r="H837" s="106"/>
      <c r="I837" s="106"/>
      <c r="J837" s="106"/>
      <c r="K837" s="106"/>
      <c r="L837" s="106"/>
      <c r="M837" s="106"/>
      <c r="N837" s="106"/>
      <c r="O837" s="106"/>
      <c r="P837" s="106"/>
      <c r="Q837" s="106"/>
      <c r="R837" s="106"/>
      <c r="S837" s="106"/>
      <c r="T837" s="106"/>
      <c r="U837" s="106"/>
      <c r="V837" s="106"/>
      <c r="W837" s="106"/>
      <c r="X837" s="106"/>
      <c r="Y837" s="106"/>
      <c r="Z837" s="106"/>
      <c r="AA837" s="106"/>
      <c r="AB837" s="106"/>
      <c r="AC837" s="106"/>
      <c r="AD837" s="106"/>
      <c r="AE837" s="106"/>
      <c r="AF837" s="106"/>
      <c r="AG837" s="106"/>
      <c r="AH837" s="106"/>
      <c r="AI837" s="16"/>
      <c r="AJ837" s="17"/>
    </row>
    <row r="838">
      <c r="A838" s="106"/>
      <c r="B838" s="106"/>
      <c r="C838" s="106"/>
      <c r="D838" s="109"/>
      <c r="E838" s="106"/>
      <c r="F838" s="109"/>
      <c r="G838" s="109"/>
      <c r="H838" s="106"/>
      <c r="I838" s="106"/>
      <c r="J838" s="106"/>
      <c r="K838" s="106"/>
      <c r="L838" s="106"/>
      <c r="M838" s="106"/>
      <c r="N838" s="106"/>
      <c r="O838" s="106"/>
      <c r="P838" s="106"/>
      <c r="Q838" s="106"/>
      <c r="R838" s="106"/>
      <c r="S838" s="106"/>
      <c r="T838" s="106"/>
      <c r="U838" s="106"/>
      <c r="V838" s="106"/>
      <c r="W838" s="106"/>
      <c r="X838" s="106"/>
      <c r="Y838" s="106"/>
      <c r="Z838" s="106"/>
      <c r="AA838" s="106"/>
      <c r="AB838" s="106"/>
      <c r="AC838" s="106"/>
      <c r="AD838" s="106"/>
      <c r="AE838" s="106"/>
      <c r="AF838" s="106"/>
      <c r="AG838" s="106"/>
      <c r="AH838" s="106"/>
      <c r="AI838" s="16"/>
      <c r="AJ838" s="17"/>
    </row>
    <row r="839">
      <c r="A839" s="106"/>
      <c r="B839" s="106"/>
      <c r="C839" s="106"/>
      <c r="D839" s="109"/>
      <c r="E839" s="106"/>
      <c r="F839" s="109"/>
      <c r="G839" s="109"/>
      <c r="H839" s="106"/>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106"/>
      <c r="AE839" s="106"/>
      <c r="AF839" s="106"/>
      <c r="AG839" s="106"/>
      <c r="AH839" s="106"/>
      <c r="AI839" s="16"/>
      <c r="AJ839" s="17"/>
    </row>
    <row r="840">
      <c r="A840" s="106"/>
      <c r="B840" s="106"/>
      <c r="C840" s="106"/>
      <c r="D840" s="109"/>
      <c r="E840" s="106"/>
      <c r="F840" s="109"/>
      <c r="G840" s="109"/>
      <c r="H840" s="106"/>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6"/>
      <c r="AJ840" s="17"/>
    </row>
    <row r="841">
      <c r="A841" s="106"/>
      <c r="B841" s="106"/>
      <c r="C841" s="106"/>
      <c r="D841" s="109"/>
      <c r="E841" s="106"/>
      <c r="F841" s="109"/>
      <c r="G841" s="109"/>
      <c r="H841" s="106"/>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106"/>
      <c r="AE841" s="106"/>
      <c r="AF841" s="106"/>
      <c r="AG841" s="106"/>
      <c r="AH841" s="106"/>
      <c r="AI841" s="16"/>
      <c r="AJ841" s="17"/>
    </row>
    <row r="842">
      <c r="A842" s="106"/>
      <c r="B842" s="106"/>
      <c r="C842" s="106"/>
      <c r="D842" s="109"/>
      <c r="E842" s="106"/>
      <c r="F842" s="109"/>
      <c r="G842" s="109"/>
      <c r="H842" s="106"/>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106"/>
      <c r="AE842" s="106"/>
      <c r="AF842" s="106"/>
      <c r="AG842" s="106"/>
      <c r="AH842" s="106"/>
      <c r="AI842" s="16"/>
      <c r="AJ842" s="17"/>
    </row>
    <row r="843">
      <c r="A843" s="106"/>
      <c r="B843" s="106"/>
      <c r="C843" s="106"/>
      <c r="D843" s="109"/>
      <c r="E843" s="106"/>
      <c r="F843" s="109"/>
      <c r="G843" s="109"/>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6"/>
      <c r="AJ843" s="17"/>
    </row>
    <row r="844">
      <c r="A844" s="106"/>
      <c r="B844" s="106"/>
      <c r="C844" s="106"/>
      <c r="D844" s="109"/>
      <c r="E844" s="106"/>
      <c r="F844" s="109"/>
      <c r="G844" s="109"/>
      <c r="H844" s="106"/>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106"/>
      <c r="AE844" s="106"/>
      <c r="AF844" s="106"/>
      <c r="AG844" s="106"/>
      <c r="AH844" s="106"/>
      <c r="AI844" s="16"/>
      <c r="AJ844" s="17"/>
    </row>
    <row r="845">
      <c r="A845" s="106"/>
      <c r="B845" s="106"/>
      <c r="C845" s="106"/>
      <c r="D845" s="109"/>
      <c r="E845" s="106"/>
      <c r="F845" s="109"/>
      <c r="G845" s="109"/>
      <c r="H845" s="106"/>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106"/>
      <c r="AE845" s="106"/>
      <c r="AF845" s="106"/>
      <c r="AG845" s="106"/>
      <c r="AH845" s="106"/>
      <c r="AI845" s="16"/>
      <c r="AJ845" s="17"/>
    </row>
    <row r="846">
      <c r="A846" s="106"/>
      <c r="B846" s="106"/>
      <c r="C846" s="106"/>
      <c r="D846" s="109"/>
      <c r="E846" s="106"/>
      <c r="F846" s="109"/>
      <c r="G846" s="109"/>
      <c r="H846" s="106"/>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106"/>
      <c r="AE846" s="106"/>
      <c r="AF846" s="106"/>
      <c r="AG846" s="106"/>
      <c r="AH846" s="106"/>
      <c r="AI846" s="16"/>
      <c r="AJ846" s="17"/>
    </row>
    <row r="847">
      <c r="A847" s="106"/>
      <c r="B847" s="106"/>
      <c r="C847" s="106"/>
      <c r="D847" s="109"/>
      <c r="E847" s="106"/>
      <c r="F847" s="109"/>
      <c r="G847" s="109"/>
      <c r="H847" s="106"/>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106"/>
      <c r="AE847" s="106"/>
      <c r="AF847" s="106"/>
      <c r="AG847" s="106"/>
      <c r="AH847" s="106"/>
      <c r="AI847" s="16"/>
      <c r="AJ847" s="17"/>
    </row>
    <row r="848">
      <c r="A848" s="106"/>
      <c r="B848" s="106"/>
      <c r="C848" s="106"/>
      <c r="D848" s="109"/>
      <c r="E848" s="106"/>
      <c r="F848" s="109"/>
      <c r="G848" s="109"/>
      <c r="H848" s="106"/>
      <c r="I848" s="106"/>
      <c r="J848" s="106"/>
      <c r="K848" s="106"/>
      <c r="L848" s="106"/>
      <c r="M848" s="106"/>
      <c r="N848" s="106"/>
      <c r="O848" s="106"/>
      <c r="P848" s="106"/>
      <c r="Q848" s="106"/>
      <c r="R848" s="106"/>
      <c r="S848" s="106"/>
      <c r="T848" s="106"/>
      <c r="U848" s="106"/>
      <c r="V848" s="106"/>
      <c r="W848" s="106"/>
      <c r="X848" s="106"/>
      <c r="Y848" s="106"/>
      <c r="Z848" s="106"/>
      <c r="AA848" s="106"/>
      <c r="AB848" s="106"/>
      <c r="AC848" s="106"/>
      <c r="AD848" s="106"/>
      <c r="AE848" s="106"/>
      <c r="AF848" s="106"/>
      <c r="AG848" s="106"/>
      <c r="AH848" s="106"/>
      <c r="AI848" s="16"/>
      <c r="AJ848" s="17"/>
    </row>
    <row r="849">
      <c r="A849" s="106"/>
      <c r="B849" s="106"/>
      <c r="C849" s="106"/>
      <c r="D849" s="109"/>
      <c r="E849" s="106"/>
      <c r="F849" s="109"/>
      <c r="G849" s="109"/>
      <c r="H849" s="106"/>
      <c r="I849" s="106"/>
      <c r="J849" s="106"/>
      <c r="K849" s="106"/>
      <c r="L849" s="106"/>
      <c r="M849" s="106"/>
      <c r="N849" s="106"/>
      <c r="O849" s="106"/>
      <c r="P849" s="106"/>
      <c r="Q849" s="106"/>
      <c r="R849" s="106"/>
      <c r="S849" s="106"/>
      <c r="T849" s="106"/>
      <c r="U849" s="106"/>
      <c r="V849" s="106"/>
      <c r="W849" s="106"/>
      <c r="X849" s="106"/>
      <c r="Y849" s="106"/>
      <c r="Z849" s="106"/>
      <c r="AA849" s="106"/>
      <c r="AB849" s="106"/>
      <c r="AC849" s="106"/>
      <c r="AD849" s="106"/>
      <c r="AE849" s="106"/>
      <c r="AF849" s="106"/>
      <c r="AG849" s="106"/>
      <c r="AH849" s="106"/>
      <c r="AI849" s="16"/>
      <c r="AJ849" s="17"/>
    </row>
    <row r="850">
      <c r="A850" s="106"/>
      <c r="B850" s="106"/>
      <c r="C850" s="106"/>
      <c r="D850" s="109"/>
      <c r="E850" s="106"/>
      <c r="F850" s="109"/>
      <c r="G850" s="109"/>
      <c r="H850" s="106"/>
      <c r="I850" s="106"/>
      <c r="J850" s="106"/>
      <c r="K850" s="106"/>
      <c r="L850" s="106"/>
      <c r="M850" s="106"/>
      <c r="N850" s="106"/>
      <c r="O850" s="106"/>
      <c r="P850" s="106"/>
      <c r="Q850" s="106"/>
      <c r="R850" s="106"/>
      <c r="S850" s="106"/>
      <c r="T850" s="106"/>
      <c r="U850" s="106"/>
      <c r="V850" s="106"/>
      <c r="W850" s="106"/>
      <c r="X850" s="106"/>
      <c r="Y850" s="106"/>
      <c r="Z850" s="106"/>
      <c r="AA850" s="106"/>
      <c r="AB850" s="106"/>
      <c r="AC850" s="106"/>
      <c r="AD850" s="106"/>
      <c r="AE850" s="106"/>
      <c r="AF850" s="106"/>
      <c r="AG850" s="106"/>
      <c r="AH850" s="106"/>
      <c r="AI850" s="16"/>
      <c r="AJ850" s="17"/>
    </row>
    <row r="851">
      <c r="A851" s="106"/>
      <c r="B851" s="106"/>
      <c r="C851" s="106"/>
      <c r="D851" s="109"/>
      <c r="E851" s="106"/>
      <c r="F851" s="109"/>
      <c r="G851" s="109"/>
      <c r="H851" s="106"/>
      <c r="I851" s="106"/>
      <c r="J851" s="106"/>
      <c r="K851" s="106"/>
      <c r="L851" s="106"/>
      <c r="M851" s="106"/>
      <c r="N851" s="106"/>
      <c r="O851" s="106"/>
      <c r="P851" s="106"/>
      <c r="Q851" s="106"/>
      <c r="R851" s="106"/>
      <c r="S851" s="106"/>
      <c r="T851" s="106"/>
      <c r="U851" s="106"/>
      <c r="V851" s="106"/>
      <c r="W851" s="106"/>
      <c r="X851" s="106"/>
      <c r="Y851" s="106"/>
      <c r="Z851" s="106"/>
      <c r="AA851" s="106"/>
      <c r="AB851" s="106"/>
      <c r="AC851" s="106"/>
      <c r="AD851" s="106"/>
      <c r="AE851" s="106"/>
      <c r="AF851" s="106"/>
      <c r="AG851" s="106"/>
      <c r="AH851" s="106"/>
      <c r="AI851" s="16"/>
      <c r="AJ851" s="17"/>
    </row>
    <row r="852">
      <c r="A852" s="106"/>
      <c r="B852" s="106"/>
      <c r="C852" s="106"/>
      <c r="D852" s="109"/>
      <c r="E852" s="106"/>
      <c r="F852" s="109"/>
      <c r="G852" s="109"/>
      <c r="H852" s="106"/>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106"/>
      <c r="AE852" s="106"/>
      <c r="AF852" s="106"/>
      <c r="AG852" s="106"/>
      <c r="AH852" s="106"/>
      <c r="AI852" s="16"/>
      <c r="AJ852" s="17"/>
    </row>
    <row r="853">
      <c r="A853" s="106"/>
      <c r="B853" s="106"/>
      <c r="C853" s="106"/>
      <c r="D853" s="109"/>
      <c r="E853" s="106"/>
      <c r="F853" s="109"/>
      <c r="G853" s="109"/>
      <c r="H853" s="106"/>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106"/>
      <c r="AE853" s="106"/>
      <c r="AF853" s="106"/>
      <c r="AG853" s="106"/>
      <c r="AH853" s="106"/>
      <c r="AI853" s="16"/>
      <c r="AJ853" s="17"/>
    </row>
    <row r="854">
      <c r="A854" s="106"/>
      <c r="B854" s="106"/>
      <c r="C854" s="106"/>
      <c r="D854" s="109"/>
      <c r="E854" s="106"/>
      <c r="F854" s="109"/>
      <c r="G854" s="109"/>
      <c r="H854" s="106"/>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106"/>
      <c r="AE854" s="106"/>
      <c r="AF854" s="106"/>
      <c r="AG854" s="106"/>
      <c r="AH854" s="106"/>
      <c r="AI854" s="16"/>
      <c r="AJ854" s="17"/>
    </row>
    <row r="855">
      <c r="A855" s="106"/>
      <c r="B855" s="106"/>
      <c r="C855" s="106"/>
      <c r="D855" s="109"/>
      <c r="E855" s="106"/>
      <c r="F855" s="109"/>
      <c r="G855" s="109"/>
      <c r="H855" s="106"/>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106"/>
      <c r="AE855" s="106"/>
      <c r="AF855" s="106"/>
      <c r="AG855" s="106"/>
      <c r="AH855" s="106"/>
      <c r="AI855" s="16"/>
      <c r="AJ855" s="17"/>
    </row>
    <row r="856">
      <c r="A856" s="106"/>
      <c r="B856" s="106"/>
      <c r="C856" s="106"/>
      <c r="D856" s="109"/>
      <c r="E856" s="106"/>
      <c r="F856" s="109"/>
      <c r="G856" s="109"/>
      <c r="H856" s="106"/>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6"/>
      <c r="AJ856" s="17"/>
    </row>
    <row r="857">
      <c r="A857" s="106"/>
      <c r="B857" s="106"/>
      <c r="C857" s="106"/>
      <c r="D857" s="109"/>
      <c r="E857" s="106"/>
      <c r="F857" s="109"/>
      <c r="G857" s="109"/>
      <c r="H857" s="106"/>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106"/>
      <c r="AE857" s="106"/>
      <c r="AF857" s="106"/>
      <c r="AG857" s="106"/>
      <c r="AH857" s="106"/>
      <c r="AI857" s="16"/>
      <c r="AJ857" s="17"/>
    </row>
    <row r="858">
      <c r="A858" s="106"/>
      <c r="B858" s="106"/>
      <c r="C858" s="106"/>
      <c r="D858" s="109"/>
      <c r="E858" s="106"/>
      <c r="F858" s="109"/>
      <c r="G858" s="109"/>
      <c r="H858" s="106"/>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106"/>
      <c r="AE858" s="106"/>
      <c r="AF858" s="106"/>
      <c r="AG858" s="106"/>
      <c r="AH858" s="106"/>
      <c r="AI858" s="16"/>
      <c r="AJ858" s="17"/>
    </row>
    <row r="859">
      <c r="A859" s="106"/>
      <c r="B859" s="106"/>
      <c r="C859" s="106"/>
      <c r="D859" s="109"/>
      <c r="E859" s="106"/>
      <c r="F859" s="109"/>
      <c r="G859" s="109"/>
      <c r="H859" s="106"/>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106"/>
      <c r="AE859" s="106"/>
      <c r="AF859" s="106"/>
      <c r="AG859" s="106"/>
      <c r="AH859" s="106"/>
      <c r="AI859" s="16"/>
      <c r="AJ859" s="17"/>
    </row>
    <row r="860">
      <c r="A860" s="106"/>
      <c r="B860" s="106"/>
      <c r="C860" s="106"/>
      <c r="D860" s="109"/>
      <c r="E860" s="106"/>
      <c r="F860" s="109"/>
      <c r="G860" s="109"/>
      <c r="H860" s="106"/>
      <c r="I860" s="106"/>
      <c r="J860" s="106"/>
      <c r="K860" s="106"/>
      <c r="L860" s="106"/>
      <c r="M860" s="106"/>
      <c r="N860" s="106"/>
      <c r="O860" s="106"/>
      <c r="P860" s="106"/>
      <c r="Q860" s="106"/>
      <c r="R860" s="106"/>
      <c r="S860" s="106"/>
      <c r="T860" s="106"/>
      <c r="U860" s="106"/>
      <c r="V860" s="106"/>
      <c r="W860" s="106"/>
      <c r="X860" s="106"/>
      <c r="Y860" s="106"/>
      <c r="Z860" s="106"/>
      <c r="AA860" s="106"/>
      <c r="AB860" s="106"/>
      <c r="AC860" s="106"/>
      <c r="AD860" s="106"/>
      <c r="AE860" s="106"/>
      <c r="AF860" s="106"/>
      <c r="AG860" s="106"/>
      <c r="AH860" s="106"/>
      <c r="AI860" s="16"/>
      <c r="AJ860" s="17"/>
    </row>
    <row r="861">
      <c r="A861" s="106"/>
      <c r="B861" s="106"/>
      <c r="C861" s="106"/>
      <c r="D861" s="109"/>
      <c r="E861" s="106"/>
      <c r="F861" s="109"/>
      <c r="G861" s="109"/>
      <c r="H861" s="106"/>
      <c r="I861" s="106"/>
      <c r="J861" s="106"/>
      <c r="K861" s="106"/>
      <c r="L861" s="106"/>
      <c r="M861" s="106"/>
      <c r="N861" s="106"/>
      <c r="O861" s="106"/>
      <c r="P861" s="106"/>
      <c r="Q861" s="106"/>
      <c r="R861" s="106"/>
      <c r="S861" s="106"/>
      <c r="T861" s="106"/>
      <c r="U861" s="106"/>
      <c r="V861" s="106"/>
      <c r="W861" s="106"/>
      <c r="X861" s="106"/>
      <c r="Y861" s="106"/>
      <c r="Z861" s="106"/>
      <c r="AA861" s="106"/>
      <c r="AB861" s="106"/>
      <c r="AC861" s="106"/>
      <c r="AD861" s="106"/>
      <c r="AE861" s="106"/>
      <c r="AF861" s="106"/>
      <c r="AG861" s="106"/>
      <c r="AH861" s="106"/>
      <c r="AI861" s="16"/>
      <c r="AJ861" s="17"/>
    </row>
    <row r="862">
      <c r="A862" s="106"/>
      <c r="B862" s="106"/>
      <c r="C862" s="106"/>
      <c r="D862" s="109"/>
      <c r="E862" s="106"/>
      <c r="F862" s="109"/>
      <c r="G862" s="109"/>
      <c r="H862" s="106"/>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106"/>
      <c r="AE862" s="106"/>
      <c r="AF862" s="106"/>
      <c r="AG862" s="106"/>
      <c r="AH862" s="106"/>
      <c r="AI862" s="16"/>
      <c r="AJ862" s="17"/>
    </row>
    <row r="863">
      <c r="A863" s="106"/>
      <c r="B863" s="106"/>
      <c r="C863" s="106"/>
      <c r="D863" s="109"/>
      <c r="E863" s="106"/>
      <c r="F863" s="109"/>
      <c r="G863" s="109"/>
      <c r="H863" s="106"/>
      <c r="I863" s="106"/>
      <c r="J863" s="106"/>
      <c r="K863" s="106"/>
      <c r="L863" s="106"/>
      <c r="M863" s="106"/>
      <c r="N863" s="106"/>
      <c r="O863" s="106"/>
      <c r="P863" s="106"/>
      <c r="Q863" s="106"/>
      <c r="R863" s="106"/>
      <c r="S863" s="106"/>
      <c r="T863" s="106"/>
      <c r="U863" s="106"/>
      <c r="V863" s="106"/>
      <c r="W863" s="106"/>
      <c r="X863" s="106"/>
      <c r="Y863" s="106"/>
      <c r="Z863" s="106"/>
      <c r="AA863" s="106"/>
      <c r="AB863" s="106"/>
      <c r="AC863" s="106"/>
      <c r="AD863" s="106"/>
      <c r="AE863" s="106"/>
      <c r="AF863" s="106"/>
      <c r="AG863" s="106"/>
      <c r="AH863" s="106"/>
      <c r="AI863" s="16"/>
      <c r="AJ863" s="17"/>
    </row>
    <row r="864">
      <c r="A864" s="106"/>
      <c r="B864" s="106"/>
      <c r="C864" s="106"/>
      <c r="D864" s="109"/>
      <c r="E864" s="106"/>
      <c r="F864" s="109"/>
      <c r="G864" s="109"/>
      <c r="H864" s="106"/>
      <c r="I864" s="106"/>
      <c r="J864" s="106"/>
      <c r="K864" s="106"/>
      <c r="L864" s="106"/>
      <c r="M864" s="106"/>
      <c r="N864" s="106"/>
      <c r="O864" s="106"/>
      <c r="P864" s="106"/>
      <c r="Q864" s="106"/>
      <c r="R864" s="106"/>
      <c r="S864" s="106"/>
      <c r="T864" s="106"/>
      <c r="U864" s="106"/>
      <c r="V864" s="106"/>
      <c r="W864" s="106"/>
      <c r="X864" s="106"/>
      <c r="Y864" s="106"/>
      <c r="Z864" s="106"/>
      <c r="AA864" s="106"/>
      <c r="AB864" s="106"/>
      <c r="AC864" s="106"/>
      <c r="AD864" s="106"/>
      <c r="AE864" s="106"/>
      <c r="AF864" s="106"/>
      <c r="AG864" s="106"/>
      <c r="AH864" s="106"/>
      <c r="AI864" s="16"/>
      <c r="AJ864" s="17"/>
    </row>
    <row r="865">
      <c r="A865" s="106"/>
      <c r="B865" s="106"/>
      <c r="C865" s="106"/>
      <c r="D865" s="109"/>
      <c r="E865" s="106"/>
      <c r="F865" s="109"/>
      <c r="G865" s="109"/>
      <c r="H865" s="106"/>
      <c r="I865" s="106"/>
      <c r="J865" s="106"/>
      <c r="K865" s="106"/>
      <c r="L865" s="106"/>
      <c r="M865" s="106"/>
      <c r="N865" s="106"/>
      <c r="O865" s="106"/>
      <c r="P865" s="106"/>
      <c r="Q865" s="106"/>
      <c r="R865" s="106"/>
      <c r="S865" s="106"/>
      <c r="T865" s="106"/>
      <c r="U865" s="106"/>
      <c r="V865" s="106"/>
      <c r="W865" s="106"/>
      <c r="X865" s="106"/>
      <c r="Y865" s="106"/>
      <c r="Z865" s="106"/>
      <c r="AA865" s="106"/>
      <c r="AB865" s="106"/>
      <c r="AC865" s="106"/>
      <c r="AD865" s="106"/>
      <c r="AE865" s="106"/>
      <c r="AF865" s="106"/>
      <c r="AG865" s="106"/>
      <c r="AH865" s="106"/>
      <c r="AI865" s="16"/>
      <c r="AJ865" s="17"/>
    </row>
    <row r="866">
      <c r="A866" s="106"/>
      <c r="B866" s="106"/>
      <c r="C866" s="106"/>
      <c r="D866" s="109"/>
      <c r="E866" s="106"/>
      <c r="F866" s="109"/>
      <c r="G866" s="109"/>
      <c r="H866" s="106"/>
      <c r="I866" s="106"/>
      <c r="J866" s="106"/>
      <c r="K866" s="106"/>
      <c r="L866" s="106"/>
      <c r="M866" s="106"/>
      <c r="N866" s="106"/>
      <c r="O866" s="106"/>
      <c r="P866" s="106"/>
      <c r="Q866" s="106"/>
      <c r="R866" s="106"/>
      <c r="S866" s="106"/>
      <c r="T866" s="106"/>
      <c r="U866" s="106"/>
      <c r="V866" s="106"/>
      <c r="W866" s="106"/>
      <c r="X866" s="106"/>
      <c r="Y866" s="106"/>
      <c r="Z866" s="106"/>
      <c r="AA866" s="106"/>
      <c r="AB866" s="106"/>
      <c r="AC866" s="106"/>
      <c r="AD866" s="106"/>
      <c r="AE866" s="106"/>
      <c r="AF866" s="106"/>
      <c r="AG866" s="106"/>
      <c r="AH866" s="106"/>
      <c r="AI866" s="16"/>
      <c r="AJ866" s="17"/>
    </row>
    <row r="867">
      <c r="A867" s="106"/>
      <c r="B867" s="106"/>
      <c r="C867" s="106"/>
      <c r="D867" s="109"/>
      <c r="E867" s="106"/>
      <c r="F867" s="109"/>
      <c r="G867" s="109"/>
      <c r="H867" s="106"/>
      <c r="I867" s="106"/>
      <c r="J867" s="106"/>
      <c r="K867" s="106"/>
      <c r="L867" s="106"/>
      <c r="M867" s="106"/>
      <c r="N867" s="106"/>
      <c r="O867" s="106"/>
      <c r="P867" s="106"/>
      <c r="Q867" s="106"/>
      <c r="R867" s="106"/>
      <c r="S867" s="106"/>
      <c r="T867" s="106"/>
      <c r="U867" s="106"/>
      <c r="V867" s="106"/>
      <c r="W867" s="106"/>
      <c r="X867" s="106"/>
      <c r="Y867" s="106"/>
      <c r="Z867" s="106"/>
      <c r="AA867" s="106"/>
      <c r="AB867" s="106"/>
      <c r="AC867" s="106"/>
      <c r="AD867" s="106"/>
      <c r="AE867" s="106"/>
      <c r="AF867" s="106"/>
      <c r="AG867" s="106"/>
      <c r="AH867" s="106"/>
      <c r="AI867" s="16"/>
      <c r="AJ867" s="17"/>
    </row>
    <row r="868">
      <c r="A868" s="106"/>
      <c r="B868" s="106"/>
      <c r="C868" s="106"/>
      <c r="D868" s="109"/>
      <c r="E868" s="106"/>
      <c r="F868" s="109"/>
      <c r="G868" s="109"/>
      <c r="H868" s="106"/>
      <c r="I868" s="106"/>
      <c r="J868" s="106"/>
      <c r="K868" s="106"/>
      <c r="L868" s="106"/>
      <c r="M868" s="106"/>
      <c r="N868" s="106"/>
      <c r="O868" s="106"/>
      <c r="P868" s="106"/>
      <c r="Q868" s="106"/>
      <c r="R868" s="106"/>
      <c r="S868" s="106"/>
      <c r="T868" s="106"/>
      <c r="U868" s="106"/>
      <c r="V868" s="106"/>
      <c r="W868" s="106"/>
      <c r="X868" s="106"/>
      <c r="Y868" s="106"/>
      <c r="Z868" s="106"/>
      <c r="AA868" s="106"/>
      <c r="AB868" s="106"/>
      <c r="AC868" s="106"/>
      <c r="AD868" s="106"/>
      <c r="AE868" s="106"/>
      <c r="AF868" s="106"/>
      <c r="AG868" s="106"/>
      <c r="AH868" s="106"/>
      <c r="AI868" s="16"/>
      <c r="AJ868" s="17"/>
    </row>
    <row r="869">
      <c r="A869" s="106"/>
      <c r="B869" s="106"/>
      <c r="C869" s="106"/>
      <c r="D869" s="109"/>
      <c r="E869" s="106"/>
      <c r="F869" s="109"/>
      <c r="G869" s="109"/>
      <c r="H869" s="106"/>
      <c r="I869" s="106"/>
      <c r="J869" s="106"/>
      <c r="K869" s="106"/>
      <c r="L869" s="106"/>
      <c r="M869" s="106"/>
      <c r="N869" s="106"/>
      <c r="O869" s="106"/>
      <c r="P869" s="106"/>
      <c r="Q869" s="106"/>
      <c r="R869" s="106"/>
      <c r="S869" s="106"/>
      <c r="T869" s="106"/>
      <c r="U869" s="106"/>
      <c r="V869" s="106"/>
      <c r="W869" s="106"/>
      <c r="X869" s="106"/>
      <c r="Y869" s="106"/>
      <c r="Z869" s="106"/>
      <c r="AA869" s="106"/>
      <c r="AB869" s="106"/>
      <c r="AC869" s="106"/>
      <c r="AD869" s="106"/>
      <c r="AE869" s="106"/>
      <c r="AF869" s="106"/>
      <c r="AG869" s="106"/>
      <c r="AH869" s="106"/>
      <c r="AI869" s="16"/>
      <c r="AJ869" s="17"/>
    </row>
    <row r="870">
      <c r="A870" s="106"/>
      <c r="B870" s="106"/>
      <c r="C870" s="106"/>
      <c r="D870" s="109"/>
      <c r="E870" s="106"/>
      <c r="F870" s="109"/>
      <c r="G870" s="109"/>
      <c r="H870" s="106"/>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6"/>
      <c r="AJ870" s="17"/>
    </row>
    <row r="871">
      <c r="A871" s="106"/>
      <c r="B871" s="106"/>
      <c r="C871" s="106"/>
      <c r="D871" s="109"/>
      <c r="E871" s="106"/>
      <c r="F871" s="109"/>
      <c r="G871" s="109"/>
      <c r="H871" s="106"/>
      <c r="I871" s="106"/>
      <c r="J871" s="106"/>
      <c r="K871" s="106"/>
      <c r="L871" s="106"/>
      <c r="M871" s="106"/>
      <c r="N871" s="106"/>
      <c r="O871" s="106"/>
      <c r="P871" s="106"/>
      <c r="Q871" s="106"/>
      <c r="R871" s="106"/>
      <c r="S871" s="106"/>
      <c r="T871" s="106"/>
      <c r="U871" s="106"/>
      <c r="V871" s="106"/>
      <c r="W871" s="106"/>
      <c r="X871" s="106"/>
      <c r="Y871" s="106"/>
      <c r="Z871" s="106"/>
      <c r="AA871" s="106"/>
      <c r="AB871" s="106"/>
      <c r="AC871" s="106"/>
      <c r="AD871" s="106"/>
      <c r="AE871" s="106"/>
      <c r="AF871" s="106"/>
      <c r="AG871" s="106"/>
      <c r="AH871" s="106"/>
      <c r="AI871" s="16"/>
      <c r="AJ871" s="17"/>
    </row>
    <row r="872">
      <c r="A872" s="106"/>
      <c r="B872" s="106"/>
      <c r="C872" s="106"/>
      <c r="D872" s="109"/>
      <c r="E872" s="106"/>
      <c r="F872" s="109"/>
      <c r="G872" s="109"/>
      <c r="H872" s="106"/>
      <c r="I872" s="106"/>
      <c r="J872" s="106"/>
      <c r="K872" s="106"/>
      <c r="L872" s="106"/>
      <c r="M872" s="106"/>
      <c r="N872" s="106"/>
      <c r="O872" s="106"/>
      <c r="P872" s="106"/>
      <c r="Q872" s="106"/>
      <c r="R872" s="106"/>
      <c r="S872" s="106"/>
      <c r="T872" s="106"/>
      <c r="U872" s="106"/>
      <c r="V872" s="106"/>
      <c r="W872" s="106"/>
      <c r="X872" s="106"/>
      <c r="Y872" s="106"/>
      <c r="Z872" s="106"/>
      <c r="AA872" s="106"/>
      <c r="AB872" s="106"/>
      <c r="AC872" s="106"/>
      <c r="AD872" s="106"/>
      <c r="AE872" s="106"/>
      <c r="AF872" s="106"/>
      <c r="AG872" s="106"/>
      <c r="AH872" s="106"/>
      <c r="AI872" s="16"/>
      <c r="AJ872" s="17"/>
    </row>
    <row r="873">
      <c r="A873" s="106"/>
      <c r="B873" s="106"/>
      <c r="C873" s="106"/>
      <c r="D873" s="109"/>
      <c r="E873" s="106"/>
      <c r="F873" s="109"/>
      <c r="G873" s="109"/>
      <c r="H873" s="106"/>
      <c r="I873" s="106"/>
      <c r="J873" s="106"/>
      <c r="K873" s="106"/>
      <c r="L873" s="106"/>
      <c r="M873" s="106"/>
      <c r="N873" s="106"/>
      <c r="O873" s="106"/>
      <c r="P873" s="106"/>
      <c r="Q873" s="106"/>
      <c r="R873" s="106"/>
      <c r="S873" s="106"/>
      <c r="T873" s="106"/>
      <c r="U873" s="106"/>
      <c r="V873" s="106"/>
      <c r="W873" s="106"/>
      <c r="X873" s="106"/>
      <c r="Y873" s="106"/>
      <c r="Z873" s="106"/>
      <c r="AA873" s="106"/>
      <c r="AB873" s="106"/>
      <c r="AC873" s="106"/>
      <c r="AD873" s="106"/>
      <c r="AE873" s="106"/>
      <c r="AF873" s="106"/>
      <c r="AG873" s="106"/>
      <c r="AH873" s="106"/>
      <c r="AI873" s="16"/>
      <c r="AJ873" s="17"/>
    </row>
    <row r="874">
      <c r="A874" s="106"/>
      <c r="B874" s="106"/>
      <c r="C874" s="106"/>
      <c r="D874" s="109"/>
      <c r="E874" s="106"/>
      <c r="F874" s="109"/>
      <c r="G874" s="109"/>
      <c r="H874" s="106"/>
      <c r="I874" s="106"/>
      <c r="J874" s="106"/>
      <c r="K874" s="106"/>
      <c r="L874" s="106"/>
      <c r="M874" s="106"/>
      <c r="N874" s="106"/>
      <c r="O874" s="106"/>
      <c r="P874" s="106"/>
      <c r="Q874" s="106"/>
      <c r="R874" s="106"/>
      <c r="S874" s="106"/>
      <c r="T874" s="106"/>
      <c r="U874" s="106"/>
      <c r="V874" s="106"/>
      <c r="W874" s="106"/>
      <c r="X874" s="106"/>
      <c r="Y874" s="106"/>
      <c r="Z874" s="106"/>
      <c r="AA874" s="106"/>
      <c r="AB874" s="106"/>
      <c r="AC874" s="106"/>
      <c r="AD874" s="106"/>
      <c r="AE874" s="106"/>
      <c r="AF874" s="106"/>
      <c r="AG874" s="106"/>
      <c r="AH874" s="106"/>
      <c r="AI874" s="16"/>
      <c r="AJ874" s="17"/>
    </row>
    <row r="875">
      <c r="A875" s="106"/>
      <c r="B875" s="106"/>
      <c r="C875" s="106"/>
      <c r="D875" s="109"/>
      <c r="E875" s="106"/>
      <c r="F875" s="109"/>
      <c r="G875" s="109"/>
      <c r="H875" s="106"/>
      <c r="I875" s="106"/>
      <c r="J875" s="106"/>
      <c r="K875" s="106"/>
      <c r="L875" s="106"/>
      <c r="M875" s="106"/>
      <c r="N875" s="106"/>
      <c r="O875" s="106"/>
      <c r="P875" s="106"/>
      <c r="Q875" s="106"/>
      <c r="R875" s="106"/>
      <c r="S875" s="106"/>
      <c r="T875" s="106"/>
      <c r="U875" s="106"/>
      <c r="V875" s="106"/>
      <c r="W875" s="106"/>
      <c r="X875" s="106"/>
      <c r="Y875" s="106"/>
      <c r="Z875" s="106"/>
      <c r="AA875" s="106"/>
      <c r="AB875" s="106"/>
      <c r="AC875" s="106"/>
      <c r="AD875" s="106"/>
      <c r="AE875" s="106"/>
      <c r="AF875" s="106"/>
      <c r="AG875" s="106"/>
      <c r="AH875" s="106"/>
      <c r="AI875" s="16"/>
      <c r="AJ875" s="17"/>
    </row>
    <row r="876">
      <c r="A876" s="106"/>
      <c r="B876" s="106"/>
      <c r="C876" s="106"/>
      <c r="D876" s="109"/>
      <c r="E876" s="106"/>
      <c r="F876" s="109"/>
      <c r="G876" s="109"/>
      <c r="H876" s="106"/>
      <c r="I876" s="106"/>
      <c r="J876" s="106"/>
      <c r="K876" s="106"/>
      <c r="L876" s="106"/>
      <c r="M876" s="106"/>
      <c r="N876" s="106"/>
      <c r="O876" s="106"/>
      <c r="P876" s="106"/>
      <c r="Q876" s="106"/>
      <c r="R876" s="106"/>
      <c r="S876" s="106"/>
      <c r="T876" s="106"/>
      <c r="U876" s="106"/>
      <c r="V876" s="106"/>
      <c r="W876" s="106"/>
      <c r="X876" s="106"/>
      <c r="Y876" s="106"/>
      <c r="Z876" s="106"/>
      <c r="AA876" s="106"/>
      <c r="AB876" s="106"/>
      <c r="AC876" s="106"/>
      <c r="AD876" s="106"/>
      <c r="AE876" s="106"/>
      <c r="AF876" s="106"/>
      <c r="AG876" s="106"/>
      <c r="AH876" s="106"/>
      <c r="AI876" s="16"/>
      <c r="AJ876" s="17"/>
    </row>
    <row r="877">
      <c r="A877" s="106"/>
      <c r="B877" s="106"/>
      <c r="C877" s="106"/>
      <c r="D877" s="109"/>
      <c r="E877" s="106"/>
      <c r="F877" s="109"/>
      <c r="G877" s="109"/>
      <c r="H877" s="106"/>
      <c r="I877" s="106"/>
      <c r="J877" s="106"/>
      <c r="K877" s="106"/>
      <c r="L877" s="106"/>
      <c r="M877" s="106"/>
      <c r="N877" s="106"/>
      <c r="O877" s="106"/>
      <c r="P877" s="106"/>
      <c r="Q877" s="106"/>
      <c r="R877" s="106"/>
      <c r="S877" s="106"/>
      <c r="T877" s="106"/>
      <c r="U877" s="106"/>
      <c r="V877" s="106"/>
      <c r="W877" s="106"/>
      <c r="X877" s="106"/>
      <c r="Y877" s="106"/>
      <c r="Z877" s="106"/>
      <c r="AA877" s="106"/>
      <c r="AB877" s="106"/>
      <c r="AC877" s="106"/>
      <c r="AD877" s="106"/>
      <c r="AE877" s="106"/>
      <c r="AF877" s="106"/>
      <c r="AG877" s="106"/>
      <c r="AH877" s="106"/>
      <c r="AI877" s="16"/>
      <c r="AJ877" s="17"/>
    </row>
    <row r="878">
      <c r="A878" s="106"/>
      <c r="B878" s="106"/>
      <c r="C878" s="106"/>
      <c r="D878" s="109"/>
      <c r="E878" s="106"/>
      <c r="F878" s="109"/>
      <c r="G878" s="109"/>
      <c r="H878" s="106"/>
      <c r="I878" s="106"/>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6"/>
      <c r="AJ878" s="17"/>
    </row>
    <row r="879">
      <c r="A879" s="106"/>
      <c r="B879" s="106"/>
      <c r="C879" s="106"/>
      <c r="D879" s="109"/>
      <c r="E879" s="106"/>
      <c r="F879" s="109"/>
      <c r="G879" s="109"/>
      <c r="H879" s="106"/>
      <c r="I879" s="106"/>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6"/>
      <c r="AJ879" s="17"/>
    </row>
    <row r="880">
      <c r="A880" s="106"/>
      <c r="B880" s="106"/>
      <c r="C880" s="106"/>
      <c r="D880" s="109"/>
      <c r="E880" s="106"/>
      <c r="F880" s="109"/>
      <c r="G880" s="109"/>
      <c r="H880" s="106"/>
      <c r="I880" s="106"/>
      <c r="J880" s="106"/>
      <c r="K880" s="106"/>
      <c r="L880" s="106"/>
      <c r="M880" s="106"/>
      <c r="N880" s="106"/>
      <c r="O880" s="106"/>
      <c r="P880" s="106"/>
      <c r="Q880" s="106"/>
      <c r="R880" s="106"/>
      <c r="S880" s="106"/>
      <c r="T880" s="106"/>
      <c r="U880" s="106"/>
      <c r="V880" s="106"/>
      <c r="W880" s="106"/>
      <c r="X880" s="106"/>
      <c r="Y880" s="106"/>
      <c r="Z880" s="106"/>
      <c r="AA880" s="106"/>
      <c r="AB880" s="106"/>
      <c r="AC880" s="106"/>
      <c r="AD880" s="106"/>
      <c r="AE880" s="106"/>
      <c r="AF880" s="106"/>
      <c r="AG880" s="106"/>
      <c r="AH880" s="106"/>
      <c r="AI880" s="16"/>
      <c r="AJ880" s="17"/>
    </row>
    <row r="881">
      <c r="A881" s="106"/>
      <c r="B881" s="106"/>
      <c r="C881" s="106"/>
      <c r="D881" s="109"/>
      <c r="E881" s="106"/>
      <c r="F881" s="109"/>
      <c r="G881" s="109"/>
      <c r="H881" s="106"/>
      <c r="I881" s="106"/>
      <c r="J881" s="106"/>
      <c r="K881" s="106"/>
      <c r="L881" s="106"/>
      <c r="M881" s="106"/>
      <c r="N881" s="106"/>
      <c r="O881" s="106"/>
      <c r="P881" s="106"/>
      <c r="Q881" s="106"/>
      <c r="R881" s="106"/>
      <c r="S881" s="106"/>
      <c r="T881" s="106"/>
      <c r="U881" s="106"/>
      <c r="V881" s="106"/>
      <c r="W881" s="106"/>
      <c r="X881" s="106"/>
      <c r="Y881" s="106"/>
      <c r="Z881" s="106"/>
      <c r="AA881" s="106"/>
      <c r="AB881" s="106"/>
      <c r="AC881" s="106"/>
      <c r="AD881" s="106"/>
      <c r="AE881" s="106"/>
      <c r="AF881" s="106"/>
      <c r="AG881" s="106"/>
      <c r="AH881" s="106"/>
      <c r="AI881" s="16"/>
      <c r="AJ881" s="17"/>
    </row>
    <row r="882">
      <c r="A882" s="106"/>
      <c r="B882" s="106"/>
      <c r="C882" s="106"/>
      <c r="D882" s="109"/>
      <c r="E882" s="106"/>
      <c r="F882" s="109"/>
      <c r="G882" s="109"/>
      <c r="H882" s="106"/>
      <c r="I882" s="106"/>
      <c r="J882" s="106"/>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6"/>
      <c r="AJ882" s="17"/>
    </row>
    <row r="883">
      <c r="A883" s="106"/>
      <c r="B883" s="106"/>
      <c r="C883" s="106"/>
      <c r="D883" s="109"/>
      <c r="E883" s="106"/>
      <c r="F883" s="109"/>
      <c r="G883" s="109"/>
      <c r="H883" s="106"/>
      <c r="I883" s="106"/>
      <c r="J883" s="106"/>
      <c r="K883" s="106"/>
      <c r="L883" s="106"/>
      <c r="M883" s="106"/>
      <c r="N883" s="106"/>
      <c r="O883" s="106"/>
      <c r="P883" s="106"/>
      <c r="Q883" s="106"/>
      <c r="R883" s="106"/>
      <c r="S883" s="106"/>
      <c r="T883" s="106"/>
      <c r="U883" s="106"/>
      <c r="V883" s="106"/>
      <c r="W883" s="106"/>
      <c r="X883" s="106"/>
      <c r="Y883" s="106"/>
      <c r="Z883" s="106"/>
      <c r="AA883" s="106"/>
      <c r="AB883" s="106"/>
      <c r="AC883" s="106"/>
      <c r="AD883" s="106"/>
      <c r="AE883" s="106"/>
      <c r="AF883" s="106"/>
      <c r="AG883" s="106"/>
      <c r="AH883" s="106"/>
      <c r="AI883" s="16"/>
      <c r="AJ883" s="17"/>
    </row>
    <row r="884">
      <c r="A884" s="106"/>
      <c r="B884" s="106"/>
      <c r="C884" s="106"/>
      <c r="D884" s="109"/>
      <c r="E884" s="106"/>
      <c r="F884" s="109"/>
      <c r="G884" s="109"/>
      <c r="H884" s="106"/>
      <c r="I884" s="106"/>
      <c r="J884" s="106"/>
      <c r="K884" s="106"/>
      <c r="L884" s="106"/>
      <c r="M884" s="106"/>
      <c r="N884" s="106"/>
      <c r="O884" s="106"/>
      <c r="P884" s="106"/>
      <c r="Q884" s="106"/>
      <c r="R884" s="106"/>
      <c r="S884" s="106"/>
      <c r="T884" s="106"/>
      <c r="U884" s="106"/>
      <c r="V884" s="106"/>
      <c r="W884" s="106"/>
      <c r="X884" s="106"/>
      <c r="Y884" s="106"/>
      <c r="Z884" s="106"/>
      <c r="AA884" s="106"/>
      <c r="AB884" s="106"/>
      <c r="AC884" s="106"/>
      <c r="AD884" s="106"/>
      <c r="AE884" s="106"/>
      <c r="AF884" s="106"/>
      <c r="AG884" s="106"/>
      <c r="AH884" s="106"/>
      <c r="AI884" s="16"/>
      <c r="AJ884" s="17"/>
    </row>
    <row r="885">
      <c r="A885" s="106"/>
      <c r="B885" s="106"/>
      <c r="C885" s="106"/>
      <c r="D885" s="109"/>
      <c r="E885" s="106"/>
      <c r="F885" s="109"/>
      <c r="G885" s="109"/>
      <c r="H885" s="106"/>
      <c r="I885" s="106"/>
      <c r="J885" s="106"/>
      <c r="K885" s="106"/>
      <c r="L885" s="106"/>
      <c r="M885" s="106"/>
      <c r="N885" s="106"/>
      <c r="O885" s="106"/>
      <c r="P885" s="106"/>
      <c r="Q885" s="106"/>
      <c r="R885" s="106"/>
      <c r="S885" s="106"/>
      <c r="T885" s="106"/>
      <c r="U885" s="106"/>
      <c r="V885" s="106"/>
      <c r="W885" s="106"/>
      <c r="X885" s="106"/>
      <c r="Y885" s="106"/>
      <c r="Z885" s="106"/>
      <c r="AA885" s="106"/>
      <c r="AB885" s="106"/>
      <c r="AC885" s="106"/>
      <c r="AD885" s="106"/>
      <c r="AE885" s="106"/>
      <c r="AF885" s="106"/>
      <c r="AG885" s="106"/>
      <c r="AH885" s="106"/>
      <c r="AI885" s="16"/>
      <c r="AJ885" s="17"/>
    </row>
    <row r="886">
      <c r="A886" s="106"/>
      <c r="B886" s="106"/>
      <c r="C886" s="106"/>
      <c r="D886" s="109"/>
      <c r="E886" s="106"/>
      <c r="F886" s="109"/>
      <c r="G886" s="109"/>
      <c r="H886" s="106"/>
      <c r="I886" s="106"/>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6"/>
      <c r="AJ886" s="17"/>
    </row>
    <row r="887">
      <c r="A887" s="106"/>
      <c r="B887" s="106"/>
      <c r="C887" s="106"/>
      <c r="D887" s="109"/>
      <c r="E887" s="106"/>
      <c r="F887" s="109"/>
      <c r="G887" s="109"/>
      <c r="H887" s="106"/>
      <c r="I887" s="106"/>
      <c r="J887" s="106"/>
      <c r="K887" s="106"/>
      <c r="L887" s="106"/>
      <c r="M887" s="106"/>
      <c r="N887" s="106"/>
      <c r="O887" s="106"/>
      <c r="P887" s="106"/>
      <c r="Q887" s="106"/>
      <c r="R887" s="106"/>
      <c r="S887" s="106"/>
      <c r="T887" s="106"/>
      <c r="U887" s="106"/>
      <c r="V887" s="106"/>
      <c r="W887" s="106"/>
      <c r="X887" s="106"/>
      <c r="Y887" s="106"/>
      <c r="Z887" s="106"/>
      <c r="AA887" s="106"/>
      <c r="AB887" s="106"/>
      <c r="AC887" s="106"/>
      <c r="AD887" s="106"/>
      <c r="AE887" s="106"/>
      <c r="AF887" s="106"/>
      <c r="AG887" s="106"/>
      <c r="AH887" s="106"/>
      <c r="AI887" s="16"/>
      <c r="AJ887" s="17"/>
    </row>
    <row r="888">
      <c r="A888" s="106"/>
      <c r="B888" s="106"/>
      <c r="C888" s="106"/>
      <c r="D888" s="109"/>
      <c r="E888" s="106"/>
      <c r="F888" s="109"/>
      <c r="G888" s="109"/>
      <c r="H888" s="106"/>
      <c r="I888" s="106"/>
      <c r="J888" s="106"/>
      <c r="K888" s="106"/>
      <c r="L888" s="106"/>
      <c r="M888" s="106"/>
      <c r="N888" s="106"/>
      <c r="O888" s="106"/>
      <c r="P888" s="106"/>
      <c r="Q888" s="106"/>
      <c r="R888" s="106"/>
      <c r="S888" s="106"/>
      <c r="T888" s="106"/>
      <c r="U888" s="106"/>
      <c r="V888" s="106"/>
      <c r="W888" s="106"/>
      <c r="X888" s="106"/>
      <c r="Y888" s="106"/>
      <c r="Z888" s="106"/>
      <c r="AA888" s="106"/>
      <c r="AB888" s="106"/>
      <c r="AC888" s="106"/>
      <c r="AD888" s="106"/>
      <c r="AE888" s="106"/>
      <c r="AF888" s="106"/>
      <c r="AG888" s="106"/>
      <c r="AH888" s="106"/>
      <c r="AI888" s="16"/>
      <c r="AJ888" s="17"/>
    </row>
    <row r="889">
      <c r="A889" s="106"/>
      <c r="B889" s="106"/>
      <c r="C889" s="106"/>
      <c r="D889" s="109"/>
      <c r="E889" s="106"/>
      <c r="F889" s="109"/>
      <c r="G889" s="109"/>
      <c r="H889" s="106"/>
      <c r="I889" s="106"/>
      <c r="J889" s="106"/>
      <c r="K889" s="106"/>
      <c r="L889" s="106"/>
      <c r="M889" s="106"/>
      <c r="N889" s="106"/>
      <c r="O889" s="106"/>
      <c r="P889" s="106"/>
      <c r="Q889" s="106"/>
      <c r="R889" s="106"/>
      <c r="S889" s="106"/>
      <c r="T889" s="106"/>
      <c r="U889" s="106"/>
      <c r="V889" s="106"/>
      <c r="W889" s="106"/>
      <c r="X889" s="106"/>
      <c r="Y889" s="106"/>
      <c r="Z889" s="106"/>
      <c r="AA889" s="106"/>
      <c r="AB889" s="106"/>
      <c r="AC889" s="106"/>
      <c r="AD889" s="106"/>
      <c r="AE889" s="106"/>
      <c r="AF889" s="106"/>
      <c r="AG889" s="106"/>
      <c r="AH889" s="106"/>
      <c r="AI889" s="16"/>
      <c r="AJ889" s="17"/>
    </row>
    <row r="890">
      <c r="A890" s="106"/>
      <c r="B890" s="106"/>
      <c r="C890" s="106"/>
      <c r="D890" s="109"/>
      <c r="E890" s="106"/>
      <c r="F890" s="109"/>
      <c r="G890" s="109"/>
      <c r="H890" s="106"/>
      <c r="I890" s="106"/>
      <c r="J890" s="106"/>
      <c r="K890" s="106"/>
      <c r="L890" s="106"/>
      <c r="M890" s="106"/>
      <c r="N890" s="106"/>
      <c r="O890" s="106"/>
      <c r="P890" s="106"/>
      <c r="Q890" s="106"/>
      <c r="R890" s="106"/>
      <c r="S890" s="106"/>
      <c r="T890" s="106"/>
      <c r="U890" s="106"/>
      <c r="V890" s="106"/>
      <c r="W890" s="106"/>
      <c r="X890" s="106"/>
      <c r="Y890" s="106"/>
      <c r="Z890" s="106"/>
      <c r="AA890" s="106"/>
      <c r="AB890" s="106"/>
      <c r="AC890" s="106"/>
      <c r="AD890" s="106"/>
      <c r="AE890" s="106"/>
      <c r="AF890" s="106"/>
      <c r="AG890" s="106"/>
      <c r="AH890" s="106"/>
      <c r="AI890" s="16"/>
      <c r="AJ890" s="17"/>
    </row>
    <row r="891">
      <c r="A891" s="106"/>
      <c r="B891" s="106"/>
      <c r="C891" s="106"/>
      <c r="D891" s="109"/>
      <c r="E891" s="106"/>
      <c r="F891" s="109"/>
      <c r="G891" s="109"/>
      <c r="H891" s="106"/>
      <c r="I891" s="106"/>
      <c r="J891" s="106"/>
      <c r="K891" s="106"/>
      <c r="L891" s="106"/>
      <c r="M891" s="106"/>
      <c r="N891" s="106"/>
      <c r="O891" s="106"/>
      <c r="P891" s="106"/>
      <c r="Q891" s="106"/>
      <c r="R891" s="106"/>
      <c r="S891" s="106"/>
      <c r="T891" s="106"/>
      <c r="U891" s="106"/>
      <c r="V891" s="106"/>
      <c r="W891" s="106"/>
      <c r="X891" s="106"/>
      <c r="Y891" s="106"/>
      <c r="Z891" s="106"/>
      <c r="AA891" s="106"/>
      <c r="AB891" s="106"/>
      <c r="AC891" s="106"/>
      <c r="AD891" s="106"/>
      <c r="AE891" s="106"/>
      <c r="AF891" s="106"/>
      <c r="AG891" s="106"/>
      <c r="AH891" s="106"/>
      <c r="AI891" s="16"/>
      <c r="AJ891" s="17"/>
    </row>
    <row r="892">
      <c r="A892" s="106"/>
      <c r="B892" s="106"/>
      <c r="C892" s="106"/>
      <c r="D892" s="109"/>
      <c r="E892" s="106"/>
      <c r="F892" s="109"/>
      <c r="G892" s="109"/>
      <c r="H892" s="106"/>
      <c r="I892" s="106"/>
      <c r="J892" s="106"/>
      <c r="K892" s="106"/>
      <c r="L892" s="106"/>
      <c r="M892" s="106"/>
      <c r="N892" s="106"/>
      <c r="O892" s="106"/>
      <c r="P892" s="106"/>
      <c r="Q892" s="106"/>
      <c r="R892" s="106"/>
      <c r="S892" s="106"/>
      <c r="T892" s="106"/>
      <c r="U892" s="106"/>
      <c r="V892" s="106"/>
      <c r="W892" s="106"/>
      <c r="X892" s="106"/>
      <c r="Y892" s="106"/>
      <c r="Z892" s="106"/>
      <c r="AA892" s="106"/>
      <c r="AB892" s="106"/>
      <c r="AC892" s="106"/>
      <c r="AD892" s="106"/>
      <c r="AE892" s="106"/>
      <c r="AF892" s="106"/>
      <c r="AG892" s="106"/>
      <c r="AH892" s="106"/>
      <c r="AI892" s="16"/>
      <c r="AJ892" s="17"/>
    </row>
    <row r="893">
      <c r="A893" s="106"/>
      <c r="B893" s="106"/>
      <c r="C893" s="106"/>
      <c r="D893" s="109"/>
      <c r="E893" s="106"/>
      <c r="F893" s="109"/>
      <c r="G893" s="109"/>
      <c r="H893" s="106"/>
      <c r="I893" s="106"/>
      <c r="J893" s="106"/>
      <c r="K893" s="106"/>
      <c r="L893" s="106"/>
      <c r="M893" s="106"/>
      <c r="N893" s="106"/>
      <c r="O893" s="106"/>
      <c r="P893" s="106"/>
      <c r="Q893" s="106"/>
      <c r="R893" s="106"/>
      <c r="S893" s="106"/>
      <c r="T893" s="106"/>
      <c r="U893" s="106"/>
      <c r="V893" s="106"/>
      <c r="W893" s="106"/>
      <c r="X893" s="106"/>
      <c r="Y893" s="106"/>
      <c r="Z893" s="106"/>
      <c r="AA893" s="106"/>
      <c r="AB893" s="106"/>
      <c r="AC893" s="106"/>
      <c r="AD893" s="106"/>
      <c r="AE893" s="106"/>
      <c r="AF893" s="106"/>
      <c r="AG893" s="106"/>
      <c r="AH893" s="106"/>
      <c r="AI893" s="16"/>
      <c r="AJ893" s="17"/>
    </row>
    <row r="894">
      <c r="A894" s="106"/>
      <c r="B894" s="106"/>
      <c r="C894" s="106"/>
      <c r="D894" s="109"/>
      <c r="E894" s="106"/>
      <c r="F894" s="109"/>
      <c r="G894" s="109"/>
      <c r="H894" s="106"/>
      <c r="I894" s="106"/>
      <c r="J894" s="106"/>
      <c r="K894" s="106"/>
      <c r="L894" s="106"/>
      <c r="M894" s="106"/>
      <c r="N894" s="106"/>
      <c r="O894" s="106"/>
      <c r="P894" s="106"/>
      <c r="Q894" s="106"/>
      <c r="R894" s="106"/>
      <c r="S894" s="106"/>
      <c r="T894" s="106"/>
      <c r="U894" s="106"/>
      <c r="V894" s="106"/>
      <c r="W894" s="106"/>
      <c r="X894" s="106"/>
      <c r="Y894" s="106"/>
      <c r="Z894" s="106"/>
      <c r="AA894" s="106"/>
      <c r="AB894" s="106"/>
      <c r="AC894" s="106"/>
      <c r="AD894" s="106"/>
      <c r="AE894" s="106"/>
      <c r="AF894" s="106"/>
      <c r="AG894" s="106"/>
      <c r="AH894" s="106"/>
      <c r="AI894" s="16"/>
      <c r="AJ894" s="17"/>
    </row>
    <row r="895">
      <c r="A895" s="106"/>
      <c r="B895" s="106"/>
      <c r="C895" s="106"/>
      <c r="D895" s="109"/>
      <c r="E895" s="106"/>
      <c r="F895" s="109"/>
      <c r="G895" s="109"/>
      <c r="H895" s="106"/>
      <c r="I895" s="106"/>
      <c r="J895" s="106"/>
      <c r="K895" s="106"/>
      <c r="L895" s="106"/>
      <c r="M895" s="106"/>
      <c r="N895" s="106"/>
      <c r="O895" s="106"/>
      <c r="P895" s="106"/>
      <c r="Q895" s="106"/>
      <c r="R895" s="106"/>
      <c r="S895" s="106"/>
      <c r="T895" s="106"/>
      <c r="U895" s="106"/>
      <c r="V895" s="106"/>
      <c r="W895" s="106"/>
      <c r="X895" s="106"/>
      <c r="Y895" s="106"/>
      <c r="Z895" s="106"/>
      <c r="AA895" s="106"/>
      <c r="AB895" s="106"/>
      <c r="AC895" s="106"/>
      <c r="AD895" s="106"/>
      <c r="AE895" s="106"/>
      <c r="AF895" s="106"/>
      <c r="AG895" s="106"/>
      <c r="AH895" s="106"/>
      <c r="AI895" s="16"/>
      <c r="AJ895" s="17"/>
    </row>
    <row r="896">
      <c r="A896" s="106"/>
      <c r="B896" s="106"/>
      <c r="C896" s="106"/>
      <c r="D896" s="109"/>
      <c r="E896" s="106"/>
      <c r="F896" s="109"/>
      <c r="G896" s="109"/>
      <c r="H896" s="106"/>
      <c r="I896" s="106"/>
      <c r="J896" s="106"/>
      <c r="K896" s="106"/>
      <c r="L896" s="106"/>
      <c r="M896" s="106"/>
      <c r="N896" s="106"/>
      <c r="O896" s="106"/>
      <c r="P896" s="106"/>
      <c r="Q896" s="106"/>
      <c r="R896" s="106"/>
      <c r="S896" s="106"/>
      <c r="T896" s="106"/>
      <c r="U896" s="106"/>
      <c r="V896" s="106"/>
      <c r="W896" s="106"/>
      <c r="X896" s="106"/>
      <c r="Y896" s="106"/>
      <c r="Z896" s="106"/>
      <c r="AA896" s="106"/>
      <c r="AB896" s="106"/>
      <c r="AC896" s="106"/>
      <c r="AD896" s="106"/>
      <c r="AE896" s="106"/>
      <c r="AF896" s="106"/>
      <c r="AG896" s="106"/>
      <c r="AH896" s="106"/>
      <c r="AI896" s="16"/>
      <c r="AJ896" s="17"/>
    </row>
    <row r="897">
      <c r="A897" s="106"/>
      <c r="B897" s="106"/>
      <c r="C897" s="106"/>
      <c r="D897" s="109"/>
      <c r="E897" s="106"/>
      <c r="F897" s="109"/>
      <c r="G897" s="109"/>
      <c r="H897" s="106"/>
      <c r="I897" s="106"/>
      <c r="J897" s="106"/>
      <c r="K897" s="106"/>
      <c r="L897" s="106"/>
      <c r="M897" s="106"/>
      <c r="N897" s="106"/>
      <c r="O897" s="106"/>
      <c r="P897" s="106"/>
      <c r="Q897" s="106"/>
      <c r="R897" s="106"/>
      <c r="S897" s="106"/>
      <c r="T897" s="106"/>
      <c r="U897" s="106"/>
      <c r="V897" s="106"/>
      <c r="W897" s="106"/>
      <c r="X897" s="106"/>
      <c r="Y897" s="106"/>
      <c r="Z897" s="106"/>
      <c r="AA897" s="106"/>
      <c r="AB897" s="106"/>
      <c r="AC897" s="106"/>
      <c r="AD897" s="106"/>
      <c r="AE897" s="106"/>
      <c r="AF897" s="106"/>
      <c r="AG897" s="106"/>
      <c r="AH897" s="106"/>
      <c r="AI897" s="16"/>
      <c r="AJ897" s="17"/>
    </row>
    <row r="898">
      <c r="A898" s="106"/>
      <c r="B898" s="106"/>
      <c r="C898" s="106"/>
      <c r="D898" s="109"/>
      <c r="E898" s="106"/>
      <c r="F898" s="109"/>
      <c r="G898" s="109"/>
      <c r="H898" s="106"/>
      <c r="I898" s="106"/>
      <c r="J898" s="106"/>
      <c r="K898" s="106"/>
      <c r="L898" s="106"/>
      <c r="M898" s="106"/>
      <c r="N898" s="106"/>
      <c r="O898" s="106"/>
      <c r="P898" s="106"/>
      <c r="Q898" s="106"/>
      <c r="R898" s="106"/>
      <c r="S898" s="106"/>
      <c r="T898" s="106"/>
      <c r="U898" s="106"/>
      <c r="V898" s="106"/>
      <c r="W898" s="106"/>
      <c r="X898" s="106"/>
      <c r="Y898" s="106"/>
      <c r="Z898" s="106"/>
      <c r="AA898" s="106"/>
      <c r="AB898" s="106"/>
      <c r="AC898" s="106"/>
      <c r="AD898" s="106"/>
      <c r="AE898" s="106"/>
      <c r="AF898" s="106"/>
      <c r="AG898" s="106"/>
      <c r="AH898" s="106"/>
      <c r="AI898" s="16"/>
      <c r="AJ898" s="17"/>
    </row>
    <row r="899">
      <c r="A899" s="106"/>
      <c r="B899" s="106"/>
      <c r="C899" s="106"/>
      <c r="D899" s="109"/>
      <c r="E899" s="106"/>
      <c r="F899" s="109"/>
      <c r="G899" s="109"/>
      <c r="H899" s="106"/>
      <c r="I899" s="106"/>
      <c r="J899" s="106"/>
      <c r="K899" s="106"/>
      <c r="L899" s="106"/>
      <c r="M899" s="106"/>
      <c r="N899" s="106"/>
      <c r="O899" s="106"/>
      <c r="P899" s="106"/>
      <c r="Q899" s="106"/>
      <c r="R899" s="106"/>
      <c r="S899" s="106"/>
      <c r="T899" s="106"/>
      <c r="U899" s="106"/>
      <c r="V899" s="106"/>
      <c r="W899" s="106"/>
      <c r="X899" s="106"/>
      <c r="Y899" s="106"/>
      <c r="Z899" s="106"/>
      <c r="AA899" s="106"/>
      <c r="AB899" s="106"/>
      <c r="AC899" s="106"/>
      <c r="AD899" s="106"/>
      <c r="AE899" s="106"/>
      <c r="AF899" s="106"/>
      <c r="AG899" s="106"/>
      <c r="AH899" s="106"/>
      <c r="AI899" s="16"/>
      <c r="AJ899" s="17"/>
    </row>
    <row r="900">
      <c r="A900" s="106"/>
      <c r="B900" s="106"/>
      <c r="C900" s="106"/>
      <c r="D900" s="109"/>
      <c r="E900" s="106"/>
      <c r="F900" s="109"/>
      <c r="G900" s="109"/>
      <c r="H900" s="106"/>
      <c r="I900" s="106"/>
      <c r="J900" s="106"/>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6"/>
      <c r="AJ900" s="17"/>
    </row>
    <row r="901">
      <c r="A901" s="106"/>
      <c r="B901" s="106"/>
      <c r="C901" s="106"/>
      <c r="D901" s="109"/>
      <c r="E901" s="106"/>
      <c r="F901" s="109"/>
      <c r="G901" s="109"/>
      <c r="H901" s="106"/>
      <c r="I901" s="106"/>
      <c r="J901" s="106"/>
      <c r="K901" s="106"/>
      <c r="L901" s="106"/>
      <c r="M901" s="106"/>
      <c r="N901" s="106"/>
      <c r="O901" s="106"/>
      <c r="P901" s="106"/>
      <c r="Q901" s="106"/>
      <c r="R901" s="106"/>
      <c r="S901" s="106"/>
      <c r="T901" s="106"/>
      <c r="U901" s="106"/>
      <c r="V901" s="106"/>
      <c r="W901" s="106"/>
      <c r="X901" s="106"/>
      <c r="Y901" s="106"/>
      <c r="Z901" s="106"/>
      <c r="AA901" s="106"/>
      <c r="AB901" s="106"/>
      <c r="AC901" s="106"/>
      <c r="AD901" s="106"/>
      <c r="AE901" s="106"/>
      <c r="AF901" s="106"/>
      <c r="AG901" s="106"/>
      <c r="AH901" s="106"/>
      <c r="AI901" s="16"/>
      <c r="AJ901" s="17"/>
    </row>
    <row r="902">
      <c r="A902" s="106"/>
      <c r="B902" s="106"/>
      <c r="C902" s="106"/>
      <c r="D902" s="109"/>
      <c r="E902" s="106"/>
      <c r="F902" s="109"/>
      <c r="G902" s="109"/>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6"/>
      <c r="AJ902" s="17"/>
    </row>
    <row r="903">
      <c r="A903" s="106"/>
      <c r="B903" s="106"/>
      <c r="C903" s="106"/>
      <c r="D903" s="109"/>
      <c r="E903" s="106"/>
      <c r="F903" s="109"/>
      <c r="G903" s="109"/>
      <c r="H903" s="106"/>
      <c r="I903" s="106"/>
      <c r="J903" s="106"/>
      <c r="K903" s="106"/>
      <c r="L903" s="106"/>
      <c r="M903" s="106"/>
      <c r="N903" s="106"/>
      <c r="O903" s="106"/>
      <c r="P903" s="106"/>
      <c r="Q903" s="106"/>
      <c r="R903" s="106"/>
      <c r="S903" s="106"/>
      <c r="T903" s="106"/>
      <c r="U903" s="106"/>
      <c r="V903" s="106"/>
      <c r="W903" s="106"/>
      <c r="X903" s="106"/>
      <c r="Y903" s="106"/>
      <c r="Z903" s="106"/>
      <c r="AA903" s="106"/>
      <c r="AB903" s="106"/>
      <c r="AC903" s="106"/>
      <c r="AD903" s="106"/>
      <c r="AE903" s="106"/>
      <c r="AF903" s="106"/>
      <c r="AG903" s="106"/>
      <c r="AH903" s="106"/>
      <c r="AI903" s="16"/>
      <c r="AJ903" s="17"/>
    </row>
    <row r="904">
      <c r="A904" s="106"/>
      <c r="B904" s="106"/>
      <c r="C904" s="106"/>
      <c r="D904" s="109"/>
      <c r="E904" s="106"/>
      <c r="F904" s="109"/>
      <c r="G904" s="109"/>
      <c r="H904" s="106"/>
      <c r="I904" s="106"/>
      <c r="J904" s="106"/>
      <c r="K904" s="106"/>
      <c r="L904" s="106"/>
      <c r="M904" s="106"/>
      <c r="N904" s="106"/>
      <c r="O904" s="106"/>
      <c r="P904" s="106"/>
      <c r="Q904" s="106"/>
      <c r="R904" s="106"/>
      <c r="S904" s="106"/>
      <c r="T904" s="106"/>
      <c r="U904" s="106"/>
      <c r="V904" s="106"/>
      <c r="W904" s="106"/>
      <c r="X904" s="106"/>
      <c r="Y904" s="106"/>
      <c r="Z904" s="106"/>
      <c r="AA904" s="106"/>
      <c r="AB904" s="106"/>
      <c r="AC904" s="106"/>
      <c r="AD904" s="106"/>
      <c r="AE904" s="106"/>
      <c r="AF904" s="106"/>
      <c r="AG904" s="106"/>
      <c r="AH904" s="106"/>
      <c r="AI904" s="16"/>
      <c r="AJ904" s="17"/>
    </row>
    <row r="905">
      <c r="A905" s="106"/>
      <c r="B905" s="106"/>
      <c r="C905" s="106"/>
      <c r="D905" s="109"/>
      <c r="E905" s="106"/>
      <c r="F905" s="109"/>
      <c r="G905" s="109"/>
      <c r="H905" s="106"/>
      <c r="I905" s="106"/>
      <c r="J905" s="106"/>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6"/>
      <c r="AJ905" s="17"/>
    </row>
    <row r="906">
      <c r="A906" s="106"/>
      <c r="B906" s="106"/>
      <c r="C906" s="106"/>
      <c r="D906" s="109"/>
      <c r="E906" s="106"/>
      <c r="F906" s="109"/>
      <c r="G906" s="109"/>
      <c r="H906" s="106"/>
      <c r="I906" s="106"/>
      <c r="J906" s="106"/>
      <c r="K906" s="106"/>
      <c r="L906" s="106"/>
      <c r="M906" s="106"/>
      <c r="N906" s="106"/>
      <c r="O906" s="106"/>
      <c r="P906" s="106"/>
      <c r="Q906" s="106"/>
      <c r="R906" s="106"/>
      <c r="S906" s="106"/>
      <c r="T906" s="106"/>
      <c r="U906" s="106"/>
      <c r="V906" s="106"/>
      <c r="W906" s="106"/>
      <c r="X906" s="106"/>
      <c r="Y906" s="106"/>
      <c r="Z906" s="106"/>
      <c r="AA906" s="106"/>
      <c r="AB906" s="106"/>
      <c r="AC906" s="106"/>
      <c r="AD906" s="106"/>
      <c r="AE906" s="106"/>
      <c r="AF906" s="106"/>
      <c r="AG906" s="106"/>
      <c r="AH906" s="106"/>
      <c r="AI906" s="16"/>
      <c r="AJ906" s="17"/>
    </row>
    <row r="907">
      <c r="A907" s="106"/>
      <c r="B907" s="106"/>
      <c r="C907" s="106"/>
      <c r="D907" s="109"/>
      <c r="E907" s="106"/>
      <c r="F907" s="109"/>
      <c r="G907" s="109"/>
      <c r="H907" s="106"/>
      <c r="I907" s="106"/>
      <c r="J907" s="106"/>
      <c r="K907" s="106"/>
      <c r="L907" s="106"/>
      <c r="M907" s="106"/>
      <c r="N907" s="106"/>
      <c r="O907" s="106"/>
      <c r="P907" s="106"/>
      <c r="Q907" s="106"/>
      <c r="R907" s="106"/>
      <c r="S907" s="106"/>
      <c r="T907" s="106"/>
      <c r="U907" s="106"/>
      <c r="V907" s="106"/>
      <c r="W907" s="106"/>
      <c r="X907" s="106"/>
      <c r="Y907" s="106"/>
      <c r="Z907" s="106"/>
      <c r="AA907" s="106"/>
      <c r="AB907" s="106"/>
      <c r="AC907" s="106"/>
      <c r="AD907" s="106"/>
      <c r="AE907" s="106"/>
      <c r="AF907" s="106"/>
      <c r="AG907" s="106"/>
      <c r="AH907" s="106"/>
      <c r="AI907" s="16"/>
      <c r="AJ907" s="17"/>
    </row>
    <row r="908">
      <c r="A908" s="106"/>
      <c r="B908" s="106"/>
      <c r="C908" s="106"/>
      <c r="D908" s="109"/>
      <c r="E908" s="106"/>
      <c r="F908" s="109"/>
      <c r="G908" s="109"/>
      <c r="H908" s="106"/>
      <c r="I908" s="106"/>
      <c r="J908" s="106"/>
      <c r="K908" s="106"/>
      <c r="L908" s="106"/>
      <c r="M908" s="106"/>
      <c r="N908" s="106"/>
      <c r="O908" s="106"/>
      <c r="P908" s="106"/>
      <c r="Q908" s="106"/>
      <c r="R908" s="106"/>
      <c r="S908" s="106"/>
      <c r="T908" s="106"/>
      <c r="U908" s="106"/>
      <c r="V908" s="106"/>
      <c r="W908" s="106"/>
      <c r="X908" s="106"/>
      <c r="Y908" s="106"/>
      <c r="Z908" s="106"/>
      <c r="AA908" s="106"/>
      <c r="AB908" s="106"/>
      <c r="AC908" s="106"/>
      <c r="AD908" s="106"/>
      <c r="AE908" s="106"/>
      <c r="AF908" s="106"/>
      <c r="AG908" s="106"/>
      <c r="AH908" s="106"/>
      <c r="AI908" s="16"/>
      <c r="AJ908" s="17"/>
    </row>
    <row r="909">
      <c r="A909" s="106"/>
      <c r="B909" s="106"/>
      <c r="C909" s="106"/>
      <c r="D909" s="109"/>
      <c r="E909" s="106"/>
      <c r="F909" s="109"/>
      <c r="G909" s="109"/>
      <c r="H909" s="106"/>
      <c r="I909" s="106"/>
      <c r="J909" s="106"/>
      <c r="K909" s="106"/>
      <c r="L909" s="106"/>
      <c r="M909" s="106"/>
      <c r="N909" s="106"/>
      <c r="O909" s="106"/>
      <c r="P909" s="106"/>
      <c r="Q909" s="106"/>
      <c r="R909" s="106"/>
      <c r="S909" s="106"/>
      <c r="T909" s="106"/>
      <c r="U909" s="106"/>
      <c r="V909" s="106"/>
      <c r="W909" s="106"/>
      <c r="X909" s="106"/>
      <c r="Y909" s="106"/>
      <c r="Z909" s="106"/>
      <c r="AA909" s="106"/>
      <c r="AB909" s="106"/>
      <c r="AC909" s="106"/>
      <c r="AD909" s="106"/>
      <c r="AE909" s="106"/>
      <c r="AF909" s="106"/>
      <c r="AG909" s="106"/>
      <c r="AH909" s="106"/>
      <c r="AI909" s="16"/>
      <c r="AJ909" s="17"/>
    </row>
    <row r="910">
      <c r="A910" s="106"/>
      <c r="B910" s="106"/>
      <c r="C910" s="106"/>
      <c r="D910" s="109"/>
      <c r="E910" s="106"/>
      <c r="F910" s="109"/>
      <c r="G910" s="109"/>
      <c r="H910" s="106"/>
      <c r="I910" s="106"/>
      <c r="J910" s="106"/>
      <c r="K910" s="106"/>
      <c r="L910" s="106"/>
      <c r="M910" s="106"/>
      <c r="N910" s="106"/>
      <c r="O910" s="106"/>
      <c r="P910" s="106"/>
      <c r="Q910" s="106"/>
      <c r="R910" s="106"/>
      <c r="S910" s="106"/>
      <c r="T910" s="106"/>
      <c r="U910" s="106"/>
      <c r="V910" s="106"/>
      <c r="W910" s="106"/>
      <c r="X910" s="106"/>
      <c r="Y910" s="106"/>
      <c r="Z910" s="106"/>
      <c r="AA910" s="106"/>
      <c r="AB910" s="106"/>
      <c r="AC910" s="106"/>
      <c r="AD910" s="106"/>
      <c r="AE910" s="106"/>
      <c r="AF910" s="106"/>
      <c r="AG910" s="106"/>
      <c r="AH910" s="106"/>
      <c r="AI910" s="16"/>
      <c r="AJ910" s="17"/>
    </row>
    <row r="911">
      <c r="A911" s="106"/>
      <c r="B911" s="106"/>
      <c r="C911" s="106"/>
      <c r="D911" s="109"/>
      <c r="E911" s="106"/>
      <c r="F911" s="109"/>
      <c r="G911" s="109"/>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6"/>
      <c r="AJ911" s="17"/>
    </row>
    <row r="912">
      <c r="A912" s="106"/>
      <c r="B912" s="106"/>
      <c r="C912" s="106"/>
      <c r="D912" s="109"/>
      <c r="E912" s="106"/>
      <c r="F912" s="109"/>
      <c r="G912" s="109"/>
      <c r="H912" s="106"/>
      <c r="I912" s="106"/>
      <c r="J912" s="106"/>
      <c r="K912" s="106"/>
      <c r="L912" s="106"/>
      <c r="M912" s="106"/>
      <c r="N912" s="106"/>
      <c r="O912" s="106"/>
      <c r="P912" s="106"/>
      <c r="Q912" s="106"/>
      <c r="R912" s="106"/>
      <c r="S912" s="106"/>
      <c r="T912" s="106"/>
      <c r="U912" s="106"/>
      <c r="V912" s="106"/>
      <c r="W912" s="106"/>
      <c r="X912" s="106"/>
      <c r="Y912" s="106"/>
      <c r="Z912" s="106"/>
      <c r="AA912" s="106"/>
      <c r="AB912" s="106"/>
      <c r="AC912" s="106"/>
      <c r="AD912" s="106"/>
      <c r="AE912" s="106"/>
      <c r="AF912" s="106"/>
      <c r="AG912" s="106"/>
      <c r="AH912" s="106"/>
      <c r="AI912" s="16"/>
      <c r="AJ912" s="17"/>
    </row>
    <row r="913">
      <c r="A913" s="106"/>
      <c r="B913" s="106"/>
      <c r="C913" s="106"/>
      <c r="D913" s="109"/>
      <c r="E913" s="106"/>
      <c r="F913" s="109"/>
      <c r="G913" s="109"/>
      <c r="H913" s="106"/>
      <c r="I913" s="106"/>
      <c r="J913" s="106"/>
      <c r="K913" s="106"/>
      <c r="L913" s="106"/>
      <c r="M913" s="106"/>
      <c r="N913" s="106"/>
      <c r="O913" s="106"/>
      <c r="P913" s="106"/>
      <c r="Q913" s="106"/>
      <c r="R913" s="106"/>
      <c r="S913" s="106"/>
      <c r="T913" s="106"/>
      <c r="U913" s="106"/>
      <c r="V913" s="106"/>
      <c r="W913" s="106"/>
      <c r="X913" s="106"/>
      <c r="Y913" s="106"/>
      <c r="Z913" s="106"/>
      <c r="AA913" s="106"/>
      <c r="AB913" s="106"/>
      <c r="AC913" s="106"/>
      <c r="AD913" s="106"/>
      <c r="AE913" s="106"/>
      <c r="AF913" s="106"/>
      <c r="AG913" s="106"/>
      <c r="AH913" s="106"/>
      <c r="AI913" s="16"/>
      <c r="AJ913" s="17"/>
    </row>
    <row r="914">
      <c r="A914" s="106"/>
      <c r="B914" s="106"/>
      <c r="C914" s="106"/>
      <c r="D914" s="109"/>
      <c r="E914" s="106"/>
      <c r="F914" s="109"/>
      <c r="G914" s="109"/>
      <c r="H914" s="106"/>
      <c r="I914" s="106"/>
      <c r="J914" s="106"/>
      <c r="K914" s="106"/>
      <c r="L914" s="106"/>
      <c r="M914" s="106"/>
      <c r="N914" s="106"/>
      <c r="O914" s="106"/>
      <c r="P914" s="106"/>
      <c r="Q914" s="106"/>
      <c r="R914" s="106"/>
      <c r="S914" s="106"/>
      <c r="T914" s="106"/>
      <c r="U914" s="106"/>
      <c r="V914" s="106"/>
      <c r="W914" s="106"/>
      <c r="X914" s="106"/>
      <c r="Y914" s="106"/>
      <c r="Z914" s="106"/>
      <c r="AA914" s="106"/>
      <c r="AB914" s="106"/>
      <c r="AC914" s="106"/>
      <c r="AD914" s="106"/>
      <c r="AE914" s="106"/>
      <c r="AF914" s="106"/>
      <c r="AG914" s="106"/>
      <c r="AH914" s="106"/>
      <c r="AI914" s="16"/>
      <c r="AJ914" s="17"/>
    </row>
    <row r="915">
      <c r="A915" s="106"/>
      <c r="B915" s="106"/>
      <c r="C915" s="106"/>
      <c r="D915" s="109"/>
      <c r="E915" s="106"/>
      <c r="F915" s="109"/>
      <c r="G915" s="109"/>
      <c r="H915" s="106"/>
      <c r="I915" s="106"/>
      <c r="J915" s="106"/>
      <c r="K915" s="106"/>
      <c r="L915" s="106"/>
      <c r="M915" s="106"/>
      <c r="N915" s="106"/>
      <c r="O915" s="106"/>
      <c r="P915" s="106"/>
      <c r="Q915" s="106"/>
      <c r="R915" s="106"/>
      <c r="S915" s="106"/>
      <c r="T915" s="106"/>
      <c r="U915" s="106"/>
      <c r="V915" s="106"/>
      <c r="W915" s="106"/>
      <c r="X915" s="106"/>
      <c r="Y915" s="106"/>
      <c r="Z915" s="106"/>
      <c r="AA915" s="106"/>
      <c r="AB915" s="106"/>
      <c r="AC915" s="106"/>
      <c r="AD915" s="106"/>
      <c r="AE915" s="106"/>
      <c r="AF915" s="106"/>
      <c r="AG915" s="106"/>
      <c r="AH915" s="106"/>
      <c r="AI915" s="16"/>
      <c r="AJ915" s="17"/>
    </row>
    <row r="916">
      <c r="A916" s="106"/>
      <c r="B916" s="106"/>
      <c r="C916" s="106"/>
      <c r="D916" s="109"/>
      <c r="E916" s="106"/>
      <c r="F916" s="109"/>
      <c r="G916" s="109"/>
      <c r="H916" s="106"/>
      <c r="I916" s="106"/>
      <c r="J916" s="106"/>
      <c r="K916" s="106"/>
      <c r="L916" s="106"/>
      <c r="M916" s="106"/>
      <c r="N916" s="106"/>
      <c r="O916" s="106"/>
      <c r="P916" s="106"/>
      <c r="Q916" s="106"/>
      <c r="R916" s="106"/>
      <c r="S916" s="106"/>
      <c r="T916" s="106"/>
      <c r="U916" s="106"/>
      <c r="V916" s="106"/>
      <c r="W916" s="106"/>
      <c r="X916" s="106"/>
      <c r="Y916" s="106"/>
      <c r="Z916" s="106"/>
      <c r="AA916" s="106"/>
      <c r="AB916" s="106"/>
      <c r="AC916" s="106"/>
      <c r="AD916" s="106"/>
      <c r="AE916" s="106"/>
      <c r="AF916" s="106"/>
      <c r="AG916" s="106"/>
      <c r="AH916" s="106"/>
      <c r="AI916" s="16"/>
      <c r="AJ916" s="17"/>
    </row>
    <row r="917">
      <c r="A917" s="106"/>
      <c r="B917" s="106"/>
      <c r="C917" s="106"/>
      <c r="D917" s="109"/>
      <c r="E917" s="106"/>
      <c r="F917" s="109"/>
      <c r="G917" s="109"/>
      <c r="H917" s="106"/>
      <c r="I917" s="106"/>
      <c r="J917" s="106"/>
      <c r="K917" s="106"/>
      <c r="L917" s="106"/>
      <c r="M917" s="106"/>
      <c r="N917" s="106"/>
      <c r="O917" s="106"/>
      <c r="P917" s="106"/>
      <c r="Q917" s="106"/>
      <c r="R917" s="106"/>
      <c r="S917" s="106"/>
      <c r="T917" s="106"/>
      <c r="U917" s="106"/>
      <c r="V917" s="106"/>
      <c r="W917" s="106"/>
      <c r="X917" s="106"/>
      <c r="Y917" s="106"/>
      <c r="Z917" s="106"/>
      <c r="AA917" s="106"/>
      <c r="AB917" s="106"/>
      <c r="AC917" s="106"/>
      <c r="AD917" s="106"/>
      <c r="AE917" s="106"/>
      <c r="AF917" s="106"/>
      <c r="AG917" s="106"/>
      <c r="AH917" s="106"/>
      <c r="AI917" s="16"/>
      <c r="AJ917" s="17"/>
    </row>
    <row r="918">
      <c r="A918" s="106"/>
      <c r="B918" s="106"/>
      <c r="C918" s="106"/>
      <c r="D918" s="109"/>
      <c r="E918" s="106"/>
      <c r="F918" s="109"/>
      <c r="G918" s="109"/>
      <c r="H918" s="106"/>
      <c r="I918" s="106"/>
      <c r="J918" s="106"/>
      <c r="K918" s="106"/>
      <c r="L918" s="106"/>
      <c r="M918" s="106"/>
      <c r="N918" s="106"/>
      <c r="O918" s="106"/>
      <c r="P918" s="106"/>
      <c r="Q918" s="106"/>
      <c r="R918" s="106"/>
      <c r="S918" s="106"/>
      <c r="T918" s="106"/>
      <c r="U918" s="106"/>
      <c r="V918" s="106"/>
      <c r="W918" s="106"/>
      <c r="X918" s="106"/>
      <c r="Y918" s="106"/>
      <c r="Z918" s="106"/>
      <c r="AA918" s="106"/>
      <c r="AB918" s="106"/>
      <c r="AC918" s="106"/>
      <c r="AD918" s="106"/>
      <c r="AE918" s="106"/>
      <c r="AF918" s="106"/>
      <c r="AG918" s="106"/>
      <c r="AH918" s="106"/>
      <c r="AI918" s="16"/>
      <c r="AJ918" s="17"/>
    </row>
    <row r="919">
      <c r="A919" s="106"/>
      <c r="B919" s="106"/>
      <c r="C919" s="106"/>
      <c r="D919" s="109"/>
      <c r="E919" s="106"/>
      <c r="F919" s="109"/>
      <c r="G919" s="109"/>
      <c r="H919" s="106"/>
      <c r="I919" s="106"/>
      <c r="J919" s="106"/>
      <c r="K919" s="106"/>
      <c r="L919" s="106"/>
      <c r="M919" s="106"/>
      <c r="N919" s="106"/>
      <c r="O919" s="106"/>
      <c r="P919" s="106"/>
      <c r="Q919" s="106"/>
      <c r="R919" s="106"/>
      <c r="S919" s="106"/>
      <c r="T919" s="106"/>
      <c r="U919" s="106"/>
      <c r="V919" s="106"/>
      <c r="W919" s="106"/>
      <c r="X919" s="106"/>
      <c r="Y919" s="106"/>
      <c r="Z919" s="106"/>
      <c r="AA919" s="106"/>
      <c r="AB919" s="106"/>
      <c r="AC919" s="106"/>
      <c r="AD919" s="106"/>
      <c r="AE919" s="106"/>
      <c r="AF919" s="106"/>
      <c r="AG919" s="106"/>
      <c r="AH919" s="106"/>
      <c r="AI919" s="16"/>
      <c r="AJ919" s="17"/>
    </row>
    <row r="920">
      <c r="A920" s="106"/>
      <c r="B920" s="106"/>
      <c r="C920" s="106"/>
      <c r="D920" s="109"/>
      <c r="E920" s="106"/>
      <c r="F920" s="109"/>
      <c r="G920" s="109"/>
      <c r="H920" s="106"/>
      <c r="I920" s="106"/>
      <c r="J920" s="106"/>
      <c r="K920" s="106"/>
      <c r="L920" s="106"/>
      <c r="M920" s="106"/>
      <c r="N920" s="106"/>
      <c r="O920" s="106"/>
      <c r="P920" s="106"/>
      <c r="Q920" s="106"/>
      <c r="R920" s="106"/>
      <c r="S920" s="106"/>
      <c r="T920" s="106"/>
      <c r="U920" s="106"/>
      <c r="V920" s="106"/>
      <c r="W920" s="106"/>
      <c r="X920" s="106"/>
      <c r="Y920" s="106"/>
      <c r="Z920" s="106"/>
      <c r="AA920" s="106"/>
      <c r="AB920" s="106"/>
      <c r="AC920" s="106"/>
      <c r="AD920" s="106"/>
      <c r="AE920" s="106"/>
      <c r="AF920" s="106"/>
      <c r="AG920" s="106"/>
      <c r="AH920" s="106"/>
      <c r="AI920" s="16"/>
      <c r="AJ920" s="17"/>
    </row>
    <row r="921">
      <c r="A921" s="106"/>
      <c r="B921" s="106"/>
      <c r="C921" s="106"/>
      <c r="D921" s="109"/>
      <c r="E921" s="106"/>
      <c r="F921" s="109"/>
      <c r="G921" s="109"/>
      <c r="H921" s="106"/>
      <c r="I921" s="106"/>
      <c r="J921" s="106"/>
      <c r="K921" s="106"/>
      <c r="L921" s="106"/>
      <c r="M921" s="106"/>
      <c r="N921" s="106"/>
      <c r="O921" s="106"/>
      <c r="P921" s="106"/>
      <c r="Q921" s="106"/>
      <c r="R921" s="106"/>
      <c r="S921" s="106"/>
      <c r="T921" s="106"/>
      <c r="U921" s="106"/>
      <c r="V921" s="106"/>
      <c r="W921" s="106"/>
      <c r="X921" s="106"/>
      <c r="Y921" s="106"/>
      <c r="Z921" s="106"/>
      <c r="AA921" s="106"/>
      <c r="AB921" s="106"/>
      <c r="AC921" s="106"/>
      <c r="AD921" s="106"/>
      <c r="AE921" s="106"/>
      <c r="AF921" s="106"/>
      <c r="AG921" s="106"/>
      <c r="AH921" s="106"/>
      <c r="AI921" s="16"/>
      <c r="AJ921" s="17"/>
    </row>
    <row r="922">
      <c r="A922" s="106"/>
      <c r="B922" s="106"/>
      <c r="C922" s="106"/>
      <c r="D922" s="109"/>
      <c r="E922" s="106"/>
      <c r="F922" s="109"/>
      <c r="G922" s="109"/>
      <c r="H922" s="106"/>
      <c r="I922" s="106"/>
      <c r="J922" s="106"/>
      <c r="K922" s="106"/>
      <c r="L922" s="106"/>
      <c r="M922" s="106"/>
      <c r="N922" s="106"/>
      <c r="O922" s="106"/>
      <c r="P922" s="106"/>
      <c r="Q922" s="106"/>
      <c r="R922" s="106"/>
      <c r="S922" s="106"/>
      <c r="T922" s="106"/>
      <c r="U922" s="106"/>
      <c r="V922" s="106"/>
      <c r="W922" s="106"/>
      <c r="X922" s="106"/>
      <c r="Y922" s="106"/>
      <c r="Z922" s="106"/>
      <c r="AA922" s="106"/>
      <c r="AB922" s="106"/>
      <c r="AC922" s="106"/>
      <c r="AD922" s="106"/>
      <c r="AE922" s="106"/>
      <c r="AF922" s="106"/>
      <c r="AG922" s="106"/>
      <c r="AH922" s="106"/>
      <c r="AI922" s="16"/>
      <c r="AJ922" s="17"/>
    </row>
    <row r="923">
      <c r="A923" s="106"/>
      <c r="B923" s="106"/>
      <c r="C923" s="106"/>
      <c r="D923" s="109"/>
      <c r="E923" s="106"/>
      <c r="F923" s="109"/>
      <c r="G923" s="109"/>
      <c r="H923" s="106"/>
      <c r="I923" s="106"/>
      <c r="J923" s="106"/>
      <c r="K923" s="106"/>
      <c r="L923" s="106"/>
      <c r="M923" s="106"/>
      <c r="N923" s="106"/>
      <c r="O923" s="106"/>
      <c r="P923" s="106"/>
      <c r="Q923" s="106"/>
      <c r="R923" s="106"/>
      <c r="S923" s="106"/>
      <c r="T923" s="106"/>
      <c r="U923" s="106"/>
      <c r="V923" s="106"/>
      <c r="W923" s="106"/>
      <c r="X923" s="106"/>
      <c r="Y923" s="106"/>
      <c r="Z923" s="106"/>
      <c r="AA923" s="106"/>
      <c r="AB923" s="106"/>
      <c r="AC923" s="106"/>
      <c r="AD923" s="106"/>
      <c r="AE923" s="106"/>
      <c r="AF923" s="106"/>
      <c r="AG923" s="106"/>
      <c r="AH923" s="106"/>
      <c r="AI923" s="16"/>
      <c r="AJ923" s="17"/>
    </row>
    <row r="924">
      <c r="A924" s="106"/>
      <c r="B924" s="106"/>
      <c r="C924" s="106"/>
      <c r="D924" s="109"/>
      <c r="E924" s="106"/>
      <c r="F924" s="109"/>
      <c r="G924" s="109"/>
      <c r="H924" s="106"/>
      <c r="I924" s="106"/>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6"/>
      <c r="AJ924" s="17"/>
    </row>
    <row r="925">
      <c r="A925" s="106"/>
      <c r="B925" s="106"/>
      <c r="C925" s="106"/>
      <c r="D925" s="109"/>
      <c r="E925" s="106"/>
      <c r="F925" s="109"/>
      <c r="G925" s="109"/>
      <c r="H925" s="106"/>
      <c r="I925" s="106"/>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6"/>
      <c r="AJ925" s="17"/>
    </row>
    <row r="926">
      <c r="A926" s="106"/>
      <c r="B926" s="106"/>
      <c r="C926" s="106"/>
      <c r="D926" s="109"/>
      <c r="E926" s="106"/>
      <c r="F926" s="109"/>
      <c r="G926" s="109"/>
      <c r="H926" s="106"/>
      <c r="I926" s="106"/>
      <c r="J926" s="106"/>
      <c r="K926" s="106"/>
      <c r="L926" s="106"/>
      <c r="M926" s="106"/>
      <c r="N926" s="106"/>
      <c r="O926" s="106"/>
      <c r="P926" s="106"/>
      <c r="Q926" s="106"/>
      <c r="R926" s="106"/>
      <c r="S926" s="106"/>
      <c r="T926" s="106"/>
      <c r="U926" s="106"/>
      <c r="V926" s="106"/>
      <c r="W926" s="106"/>
      <c r="X926" s="106"/>
      <c r="Y926" s="106"/>
      <c r="Z926" s="106"/>
      <c r="AA926" s="106"/>
      <c r="AB926" s="106"/>
      <c r="AC926" s="106"/>
      <c r="AD926" s="106"/>
      <c r="AE926" s="106"/>
      <c r="AF926" s="106"/>
      <c r="AG926" s="106"/>
      <c r="AH926" s="106"/>
      <c r="AI926" s="16"/>
      <c r="AJ926" s="17"/>
    </row>
    <row r="927">
      <c r="A927" s="106"/>
      <c r="B927" s="106"/>
      <c r="C927" s="106"/>
      <c r="D927" s="109"/>
      <c r="E927" s="106"/>
      <c r="F927" s="109"/>
      <c r="G927" s="109"/>
      <c r="H927" s="106"/>
      <c r="I927" s="106"/>
      <c r="J927" s="106"/>
      <c r="K927" s="106"/>
      <c r="L927" s="106"/>
      <c r="M927" s="106"/>
      <c r="N927" s="106"/>
      <c r="O927" s="106"/>
      <c r="P927" s="106"/>
      <c r="Q927" s="106"/>
      <c r="R927" s="106"/>
      <c r="S927" s="106"/>
      <c r="T927" s="106"/>
      <c r="U927" s="106"/>
      <c r="V927" s="106"/>
      <c r="W927" s="106"/>
      <c r="X927" s="106"/>
      <c r="Y927" s="106"/>
      <c r="Z927" s="106"/>
      <c r="AA927" s="106"/>
      <c r="AB927" s="106"/>
      <c r="AC927" s="106"/>
      <c r="AD927" s="106"/>
      <c r="AE927" s="106"/>
      <c r="AF927" s="106"/>
      <c r="AG927" s="106"/>
      <c r="AH927" s="106"/>
      <c r="AI927" s="16"/>
      <c r="AJ927" s="17"/>
    </row>
    <row r="928">
      <c r="A928" s="106"/>
      <c r="B928" s="106"/>
      <c r="C928" s="106"/>
      <c r="D928" s="109"/>
      <c r="E928" s="106"/>
      <c r="F928" s="109"/>
      <c r="G928" s="109"/>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6"/>
      <c r="AJ928" s="17"/>
    </row>
    <row r="929">
      <c r="A929" s="106"/>
      <c r="B929" s="106"/>
      <c r="C929" s="106"/>
      <c r="D929" s="109"/>
      <c r="E929" s="106"/>
      <c r="F929" s="109"/>
      <c r="G929" s="109"/>
      <c r="H929" s="106"/>
      <c r="I929" s="106"/>
      <c r="J929" s="106"/>
      <c r="K929" s="106"/>
      <c r="L929" s="106"/>
      <c r="M929" s="106"/>
      <c r="N929" s="106"/>
      <c r="O929" s="106"/>
      <c r="P929" s="106"/>
      <c r="Q929" s="106"/>
      <c r="R929" s="106"/>
      <c r="S929" s="106"/>
      <c r="T929" s="106"/>
      <c r="U929" s="106"/>
      <c r="V929" s="106"/>
      <c r="W929" s="106"/>
      <c r="X929" s="106"/>
      <c r="Y929" s="106"/>
      <c r="Z929" s="106"/>
      <c r="AA929" s="106"/>
      <c r="AB929" s="106"/>
      <c r="AC929" s="106"/>
      <c r="AD929" s="106"/>
      <c r="AE929" s="106"/>
      <c r="AF929" s="106"/>
      <c r="AG929" s="106"/>
      <c r="AH929" s="106"/>
      <c r="AI929" s="16"/>
      <c r="AJ929" s="17"/>
    </row>
    <row r="930">
      <c r="A930" s="106"/>
      <c r="B930" s="106"/>
      <c r="C930" s="106"/>
      <c r="D930" s="109"/>
      <c r="E930" s="106"/>
      <c r="F930" s="109"/>
      <c r="G930" s="109"/>
      <c r="H930" s="106"/>
      <c r="I930" s="106"/>
      <c r="J930" s="106"/>
      <c r="K930" s="106"/>
      <c r="L930" s="106"/>
      <c r="M930" s="106"/>
      <c r="N930" s="106"/>
      <c r="O930" s="106"/>
      <c r="P930" s="106"/>
      <c r="Q930" s="106"/>
      <c r="R930" s="106"/>
      <c r="S930" s="106"/>
      <c r="T930" s="106"/>
      <c r="U930" s="106"/>
      <c r="V930" s="106"/>
      <c r="W930" s="106"/>
      <c r="X930" s="106"/>
      <c r="Y930" s="106"/>
      <c r="Z930" s="106"/>
      <c r="AA930" s="106"/>
      <c r="AB930" s="106"/>
      <c r="AC930" s="106"/>
      <c r="AD930" s="106"/>
      <c r="AE930" s="106"/>
      <c r="AF930" s="106"/>
      <c r="AG930" s="106"/>
      <c r="AH930" s="106"/>
      <c r="AI930" s="16"/>
      <c r="AJ930" s="17"/>
    </row>
    <row r="931">
      <c r="A931" s="106"/>
      <c r="B931" s="106"/>
      <c r="C931" s="106"/>
      <c r="D931" s="109"/>
      <c r="E931" s="106"/>
      <c r="F931" s="109"/>
      <c r="G931" s="109"/>
      <c r="H931" s="106"/>
      <c r="I931" s="106"/>
      <c r="J931" s="106"/>
      <c r="K931" s="106"/>
      <c r="L931" s="106"/>
      <c r="M931" s="106"/>
      <c r="N931" s="106"/>
      <c r="O931" s="106"/>
      <c r="P931" s="106"/>
      <c r="Q931" s="106"/>
      <c r="R931" s="106"/>
      <c r="S931" s="106"/>
      <c r="T931" s="106"/>
      <c r="U931" s="106"/>
      <c r="V931" s="106"/>
      <c r="W931" s="106"/>
      <c r="X931" s="106"/>
      <c r="Y931" s="106"/>
      <c r="Z931" s="106"/>
      <c r="AA931" s="106"/>
      <c r="AB931" s="106"/>
      <c r="AC931" s="106"/>
      <c r="AD931" s="106"/>
      <c r="AE931" s="106"/>
      <c r="AF931" s="106"/>
      <c r="AG931" s="106"/>
      <c r="AH931" s="106"/>
      <c r="AI931" s="16"/>
      <c r="AJ931" s="17"/>
    </row>
    <row r="932">
      <c r="A932" s="106"/>
      <c r="B932" s="106"/>
      <c r="C932" s="106"/>
      <c r="D932" s="109"/>
      <c r="E932" s="106"/>
      <c r="F932" s="109"/>
      <c r="G932" s="109"/>
      <c r="H932" s="106"/>
      <c r="I932" s="106"/>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6"/>
      <c r="AJ932" s="17"/>
    </row>
    <row r="933">
      <c r="A933" s="106"/>
      <c r="B933" s="106"/>
      <c r="C933" s="106"/>
      <c r="D933" s="109"/>
      <c r="E933" s="106"/>
      <c r="F933" s="109"/>
      <c r="G933" s="109"/>
      <c r="H933" s="106"/>
      <c r="I933" s="106"/>
      <c r="J933" s="106"/>
      <c r="K933" s="106"/>
      <c r="L933" s="106"/>
      <c r="M933" s="106"/>
      <c r="N933" s="106"/>
      <c r="O933" s="106"/>
      <c r="P933" s="106"/>
      <c r="Q933" s="106"/>
      <c r="R933" s="106"/>
      <c r="S933" s="106"/>
      <c r="T933" s="106"/>
      <c r="U933" s="106"/>
      <c r="V933" s="106"/>
      <c r="W933" s="106"/>
      <c r="X933" s="106"/>
      <c r="Y933" s="106"/>
      <c r="Z933" s="106"/>
      <c r="AA933" s="106"/>
      <c r="AB933" s="106"/>
      <c r="AC933" s="106"/>
      <c r="AD933" s="106"/>
      <c r="AE933" s="106"/>
      <c r="AF933" s="106"/>
      <c r="AG933" s="106"/>
      <c r="AH933" s="106"/>
      <c r="AI933" s="16"/>
      <c r="AJ933" s="17"/>
    </row>
    <row r="934">
      <c r="A934" s="106"/>
      <c r="B934" s="106"/>
      <c r="C934" s="106"/>
      <c r="D934" s="109"/>
      <c r="E934" s="106"/>
      <c r="F934" s="109"/>
      <c r="G934" s="109"/>
      <c r="H934" s="106"/>
      <c r="I934" s="106"/>
      <c r="J934" s="106"/>
      <c r="K934" s="106"/>
      <c r="L934" s="106"/>
      <c r="M934" s="106"/>
      <c r="N934" s="106"/>
      <c r="O934" s="106"/>
      <c r="P934" s="106"/>
      <c r="Q934" s="106"/>
      <c r="R934" s="106"/>
      <c r="S934" s="106"/>
      <c r="T934" s="106"/>
      <c r="U934" s="106"/>
      <c r="V934" s="106"/>
      <c r="W934" s="106"/>
      <c r="X934" s="106"/>
      <c r="Y934" s="106"/>
      <c r="Z934" s="106"/>
      <c r="AA934" s="106"/>
      <c r="AB934" s="106"/>
      <c r="AC934" s="106"/>
      <c r="AD934" s="106"/>
      <c r="AE934" s="106"/>
      <c r="AF934" s="106"/>
      <c r="AG934" s="106"/>
      <c r="AH934" s="106"/>
      <c r="AI934" s="16"/>
      <c r="AJ934" s="17"/>
    </row>
    <row r="935">
      <c r="A935" s="106"/>
      <c r="B935" s="106"/>
      <c r="C935" s="106"/>
      <c r="D935" s="109"/>
      <c r="E935" s="106"/>
      <c r="F935" s="109"/>
      <c r="G935" s="109"/>
      <c r="H935" s="106"/>
      <c r="I935" s="106"/>
      <c r="J935" s="106"/>
      <c r="K935" s="106"/>
      <c r="L935" s="106"/>
      <c r="M935" s="106"/>
      <c r="N935" s="106"/>
      <c r="O935" s="106"/>
      <c r="P935" s="106"/>
      <c r="Q935" s="106"/>
      <c r="R935" s="106"/>
      <c r="S935" s="106"/>
      <c r="T935" s="106"/>
      <c r="U935" s="106"/>
      <c r="V935" s="106"/>
      <c r="W935" s="106"/>
      <c r="X935" s="106"/>
      <c r="Y935" s="106"/>
      <c r="Z935" s="106"/>
      <c r="AA935" s="106"/>
      <c r="AB935" s="106"/>
      <c r="AC935" s="106"/>
      <c r="AD935" s="106"/>
      <c r="AE935" s="106"/>
      <c r="AF935" s="106"/>
      <c r="AG935" s="106"/>
      <c r="AH935" s="106"/>
      <c r="AI935" s="16"/>
      <c r="AJ935" s="17"/>
    </row>
    <row r="936">
      <c r="A936" s="106"/>
      <c r="B936" s="106"/>
      <c r="C936" s="106"/>
      <c r="D936" s="109"/>
      <c r="E936" s="106"/>
      <c r="F936" s="109"/>
      <c r="G936" s="109"/>
      <c r="H936" s="106"/>
      <c r="I936" s="106"/>
      <c r="J936" s="106"/>
      <c r="K936" s="106"/>
      <c r="L936" s="106"/>
      <c r="M936" s="106"/>
      <c r="N936" s="106"/>
      <c r="O936" s="106"/>
      <c r="P936" s="106"/>
      <c r="Q936" s="106"/>
      <c r="R936" s="106"/>
      <c r="S936" s="106"/>
      <c r="T936" s="106"/>
      <c r="U936" s="106"/>
      <c r="V936" s="106"/>
      <c r="W936" s="106"/>
      <c r="X936" s="106"/>
      <c r="Y936" s="106"/>
      <c r="Z936" s="106"/>
      <c r="AA936" s="106"/>
      <c r="AB936" s="106"/>
      <c r="AC936" s="106"/>
      <c r="AD936" s="106"/>
      <c r="AE936" s="106"/>
      <c r="AF936" s="106"/>
      <c r="AG936" s="106"/>
      <c r="AH936" s="106"/>
      <c r="AI936" s="16"/>
      <c r="AJ936" s="17"/>
    </row>
    <row r="937">
      <c r="A937" s="106"/>
      <c r="B937" s="106"/>
      <c r="C937" s="106"/>
      <c r="D937" s="109"/>
      <c r="E937" s="106"/>
      <c r="F937" s="109"/>
      <c r="G937" s="109"/>
      <c r="H937" s="106"/>
      <c r="I937" s="106"/>
      <c r="J937" s="106"/>
      <c r="K937" s="106"/>
      <c r="L937" s="106"/>
      <c r="M937" s="106"/>
      <c r="N937" s="106"/>
      <c r="O937" s="106"/>
      <c r="P937" s="106"/>
      <c r="Q937" s="106"/>
      <c r="R937" s="106"/>
      <c r="S937" s="106"/>
      <c r="T937" s="106"/>
      <c r="U937" s="106"/>
      <c r="V937" s="106"/>
      <c r="W937" s="106"/>
      <c r="X937" s="106"/>
      <c r="Y937" s="106"/>
      <c r="Z937" s="106"/>
      <c r="AA937" s="106"/>
      <c r="AB937" s="106"/>
      <c r="AC937" s="106"/>
      <c r="AD937" s="106"/>
      <c r="AE937" s="106"/>
      <c r="AF937" s="106"/>
      <c r="AG937" s="106"/>
      <c r="AH937" s="106"/>
      <c r="AI937" s="16"/>
      <c r="AJ937" s="17"/>
    </row>
    <row r="938">
      <c r="A938" s="106"/>
      <c r="B938" s="106"/>
      <c r="C938" s="106"/>
      <c r="D938" s="109"/>
      <c r="E938" s="106"/>
      <c r="F938" s="109"/>
      <c r="G938" s="109"/>
      <c r="H938" s="106"/>
      <c r="I938" s="106"/>
      <c r="J938" s="106"/>
      <c r="K938" s="106"/>
      <c r="L938" s="106"/>
      <c r="M938" s="106"/>
      <c r="N938" s="106"/>
      <c r="O938" s="106"/>
      <c r="P938" s="106"/>
      <c r="Q938" s="106"/>
      <c r="R938" s="106"/>
      <c r="S938" s="106"/>
      <c r="T938" s="106"/>
      <c r="U938" s="106"/>
      <c r="V938" s="106"/>
      <c r="W938" s="106"/>
      <c r="X938" s="106"/>
      <c r="Y938" s="106"/>
      <c r="Z938" s="106"/>
      <c r="AA938" s="106"/>
      <c r="AB938" s="106"/>
      <c r="AC938" s="106"/>
      <c r="AD938" s="106"/>
      <c r="AE938" s="106"/>
      <c r="AF938" s="106"/>
      <c r="AG938" s="106"/>
      <c r="AH938" s="106"/>
      <c r="AI938" s="16"/>
      <c r="AJ938" s="17"/>
    </row>
    <row r="939">
      <c r="A939" s="106"/>
      <c r="B939" s="106"/>
      <c r="C939" s="106"/>
      <c r="D939" s="109"/>
      <c r="E939" s="106"/>
      <c r="F939" s="109"/>
      <c r="G939" s="109"/>
      <c r="H939" s="106"/>
      <c r="I939" s="106"/>
      <c r="J939" s="106"/>
      <c r="K939" s="106"/>
      <c r="L939" s="106"/>
      <c r="M939" s="106"/>
      <c r="N939" s="106"/>
      <c r="O939" s="106"/>
      <c r="P939" s="106"/>
      <c r="Q939" s="106"/>
      <c r="R939" s="106"/>
      <c r="S939" s="106"/>
      <c r="T939" s="106"/>
      <c r="U939" s="106"/>
      <c r="V939" s="106"/>
      <c r="W939" s="106"/>
      <c r="X939" s="106"/>
      <c r="Y939" s="106"/>
      <c r="Z939" s="106"/>
      <c r="AA939" s="106"/>
      <c r="AB939" s="106"/>
      <c r="AC939" s="106"/>
      <c r="AD939" s="106"/>
      <c r="AE939" s="106"/>
      <c r="AF939" s="106"/>
      <c r="AG939" s="106"/>
      <c r="AH939" s="106"/>
      <c r="AI939" s="16"/>
      <c r="AJ939" s="17"/>
    </row>
    <row r="940">
      <c r="A940" s="106"/>
      <c r="B940" s="106"/>
      <c r="C940" s="106"/>
      <c r="D940" s="109"/>
      <c r="E940" s="106"/>
      <c r="F940" s="109"/>
      <c r="G940" s="109"/>
      <c r="H940" s="106"/>
      <c r="I940" s="106"/>
      <c r="J940" s="106"/>
      <c r="K940" s="106"/>
      <c r="L940" s="106"/>
      <c r="M940" s="106"/>
      <c r="N940" s="106"/>
      <c r="O940" s="106"/>
      <c r="P940" s="106"/>
      <c r="Q940" s="106"/>
      <c r="R940" s="106"/>
      <c r="S940" s="106"/>
      <c r="T940" s="106"/>
      <c r="U940" s="106"/>
      <c r="V940" s="106"/>
      <c r="W940" s="106"/>
      <c r="X940" s="106"/>
      <c r="Y940" s="106"/>
      <c r="Z940" s="106"/>
      <c r="AA940" s="106"/>
      <c r="AB940" s="106"/>
      <c r="AC940" s="106"/>
      <c r="AD940" s="106"/>
      <c r="AE940" s="106"/>
      <c r="AF940" s="106"/>
      <c r="AG940" s="106"/>
      <c r="AH940" s="106"/>
      <c r="AI940" s="16"/>
      <c r="AJ940" s="17"/>
    </row>
    <row r="941">
      <c r="A941" s="106"/>
      <c r="B941" s="106"/>
      <c r="C941" s="106"/>
      <c r="D941" s="109"/>
      <c r="E941" s="106"/>
      <c r="F941" s="109"/>
      <c r="G941" s="109"/>
      <c r="H941" s="106"/>
      <c r="I941" s="106"/>
      <c r="J941" s="106"/>
      <c r="K941" s="106"/>
      <c r="L941" s="106"/>
      <c r="M941" s="106"/>
      <c r="N941" s="106"/>
      <c r="O941" s="106"/>
      <c r="P941" s="106"/>
      <c r="Q941" s="106"/>
      <c r="R941" s="106"/>
      <c r="S941" s="106"/>
      <c r="T941" s="106"/>
      <c r="U941" s="106"/>
      <c r="V941" s="106"/>
      <c r="W941" s="106"/>
      <c r="X941" s="106"/>
      <c r="Y941" s="106"/>
      <c r="Z941" s="106"/>
      <c r="AA941" s="106"/>
      <c r="AB941" s="106"/>
      <c r="AC941" s="106"/>
      <c r="AD941" s="106"/>
      <c r="AE941" s="106"/>
      <c r="AF941" s="106"/>
      <c r="AG941" s="106"/>
      <c r="AH941" s="106"/>
      <c r="AI941" s="16"/>
      <c r="AJ941" s="17"/>
    </row>
    <row r="942">
      <c r="A942" s="106"/>
      <c r="B942" s="106"/>
      <c r="C942" s="106"/>
      <c r="D942" s="109"/>
      <c r="E942" s="106"/>
      <c r="F942" s="109"/>
      <c r="G942" s="109"/>
      <c r="H942" s="106"/>
      <c r="I942" s="106"/>
      <c r="J942" s="106"/>
      <c r="K942" s="106"/>
      <c r="L942" s="106"/>
      <c r="M942" s="106"/>
      <c r="N942" s="106"/>
      <c r="O942" s="106"/>
      <c r="P942" s="106"/>
      <c r="Q942" s="106"/>
      <c r="R942" s="106"/>
      <c r="S942" s="106"/>
      <c r="T942" s="106"/>
      <c r="U942" s="106"/>
      <c r="V942" s="106"/>
      <c r="W942" s="106"/>
      <c r="X942" s="106"/>
      <c r="Y942" s="106"/>
      <c r="Z942" s="106"/>
      <c r="AA942" s="106"/>
      <c r="AB942" s="106"/>
      <c r="AC942" s="106"/>
      <c r="AD942" s="106"/>
      <c r="AE942" s="106"/>
      <c r="AF942" s="106"/>
      <c r="AG942" s="106"/>
      <c r="AH942" s="106"/>
      <c r="AI942" s="16"/>
      <c r="AJ942" s="17"/>
    </row>
    <row r="943">
      <c r="A943" s="106"/>
      <c r="B943" s="106"/>
      <c r="C943" s="106"/>
      <c r="D943" s="109"/>
      <c r="E943" s="106"/>
      <c r="F943" s="109"/>
      <c r="G943" s="109"/>
      <c r="H943" s="106"/>
      <c r="I943" s="106"/>
      <c r="J943" s="106"/>
      <c r="K943" s="106"/>
      <c r="L943" s="106"/>
      <c r="M943" s="106"/>
      <c r="N943" s="106"/>
      <c r="O943" s="106"/>
      <c r="P943" s="106"/>
      <c r="Q943" s="106"/>
      <c r="R943" s="106"/>
      <c r="S943" s="106"/>
      <c r="T943" s="106"/>
      <c r="U943" s="106"/>
      <c r="V943" s="106"/>
      <c r="W943" s="106"/>
      <c r="X943" s="106"/>
      <c r="Y943" s="106"/>
      <c r="Z943" s="106"/>
      <c r="AA943" s="106"/>
      <c r="AB943" s="106"/>
      <c r="AC943" s="106"/>
      <c r="AD943" s="106"/>
      <c r="AE943" s="106"/>
      <c r="AF943" s="106"/>
      <c r="AG943" s="106"/>
      <c r="AH943" s="106"/>
      <c r="AI943" s="16"/>
      <c r="AJ943" s="17"/>
    </row>
    <row r="944">
      <c r="A944" s="106"/>
      <c r="B944" s="106"/>
      <c r="C944" s="106"/>
      <c r="D944" s="109"/>
      <c r="E944" s="106"/>
      <c r="F944" s="109"/>
      <c r="G944" s="109"/>
      <c r="H944" s="106"/>
      <c r="I944" s="106"/>
      <c r="J944" s="106"/>
      <c r="K944" s="106"/>
      <c r="L944" s="106"/>
      <c r="M944" s="106"/>
      <c r="N944" s="106"/>
      <c r="O944" s="106"/>
      <c r="P944" s="106"/>
      <c r="Q944" s="106"/>
      <c r="R944" s="106"/>
      <c r="S944" s="106"/>
      <c r="T944" s="106"/>
      <c r="U944" s="106"/>
      <c r="V944" s="106"/>
      <c r="W944" s="106"/>
      <c r="X944" s="106"/>
      <c r="Y944" s="106"/>
      <c r="Z944" s="106"/>
      <c r="AA944" s="106"/>
      <c r="AB944" s="106"/>
      <c r="AC944" s="106"/>
      <c r="AD944" s="106"/>
      <c r="AE944" s="106"/>
      <c r="AF944" s="106"/>
      <c r="AG944" s="106"/>
      <c r="AH944" s="106"/>
      <c r="AI944" s="16"/>
      <c r="AJ944" s="17"/>
    </row>
    <row r="945">
      <c r="A945" s="106"/>
      <c r="B945" s="106"/>
      <c r="C945" s="106"/>
      <c r="D945" s="109"/>
      <c r="E945" s="106"/>
      <c r="F945" s="109"/>
      <c r="G945" s="109"/>
      <c r="H945" s="106"/>
      <c r="I945" s="106"/>
      <c r="J945" s="106"/>
      <c r="K945" s="106"/>
      <c r="L945" s="106"/>
      <c r="M945" s="106"/>
      <c r="N945" s="106"/>
      <c r="O945" s="106"/>
      <c r="P945" s="106"/>
      <c r="Q945" s="106"/>
      <c r="R945" s="106"/>
      <c r="S945" s="106"/>
      <c r="T945" s="106"/>
      <c r="U945" s="106"/>
      <c r="V945" s="106"/>
      <c r="W945" s="106"/>
      <c r="X945" s="106"/>
      <c r="Y945" s="106"/>
      <c r="Z945" s="106"/>
      <c r="AA945" s="106"/>
      <c r="AB945" s="106"/>
      <c r="AC945" s="106"/>
      <c r="AD945" s="106"/>
      <c r="AE945" s="106"/>
      <c r="AF945" s="106"/>
      <c r="AG945" s="106"/>
      <c r="AH945" s="106"/>
      <c r="AI945" s="16"/>
      <c r="AJ945" s="17"/>
    </row>
    <row r="946">
      <c r="A946" s="106"/>
      <c r="B946" s="106"/>
      <c r="C946" s="106"/>
      <c r="D946" s="109"/>
      <c r="E946" s="106"/>
      <c r="F946" s="109"/>
      <c r="G946" s="109"/>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6"/>
      <c r="AJ946" s="17"/>
    </row>
    <row r="947">
      <c r="A947" s="106"/>
      <c r="B947" s="106"/>
      <c r="C947" s="106"/>
      <c r="D947" s="109"/>
      <c r="E947" s="106"/>
      <c r="F947" s="109"/>
      <c r="G947" s="109"/>
      <c r="H947" s="106"/>
      <c r="I947" s="106"/>
      <c r="J947" s="106"/>
      <c r="K947" s="106"/>
      <c r="L947" s="106"/>
      <c r="M947" s="106"/>
      <c r="N947" s="106"/>
      <c r="O947" s="106"/>
      <c r="P947" s="106"/>
      <c r="Q947" s="106"/>
      <c r="R947" s="106"/>
      <c r="S947" s="106"/>
      <c r="T947" s="106"/>
      <c r="U947" s="106"/>
      <c r="V947" s="106"/>
      <c r="W947" s="106"/>
      <c r="X947" s="106"/>
      <c r="Y947" s="106"/>
      <c r="Z947" s="106"/>
      <c r="AA947" s="106"/>
      <c r="AB947" s="106"/>
      <c r="AC947" s="106"/>
      <c r="AD947" s="106"/>
      <c r="AE947" s="106"/>
      <c r="AF947" s="106"/>
      <c r="AG947" s="106"/>
      <c r="AH947" s="106"/>
      <c r="AI947" s="16"/>
      <c r="AJ947" s="17"/>
    </row>
    <row r="948">
      <c r="A948" s="106"/>
      <c r="B948" s="106"/>
      <c r="C948" s="106"/>
      <c r="D948" s="109"/>
      <c r="E948" s="106"/>
      <c r="F948" s="109"/>
      <c r="G948" s="109"/>
      <c r="H948" s="106"/>
      <c r="I948" s="106"/>
      <c r="J948" s="106"/>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6"/>
      <c r="AJ948" s="17"/>
    </row>
    <row r="949">
      <c r="A949" s="106"/>
      <c r="B949" s="106"/>
      <c r="C949" s="106"/>
      <c r="D949" s="109"/>
      <c r="E949" s="106"/>
      <c r="F949" s="109"/>
      <c r="G949" s="109"/>
      <c r="H949" s="106"/>
      <c r="I949" s="106"/>
      <c r="J949" s="106"/>
      <c r="K949" s="106"/>
      <c r="L949" s="106"/>
      <c r="M949" s="106"/>
      <c r="N949" s="106"/>
      <c r="O949" s="106"/>
      <c r="P949" s="106"/>
      <c r="Q949" s="106"/>
      <c r="R949" s="106"/>
      <c r="S949" s="106"/>
      <c r="T949" s="106"/>
      <c r="U949" s="106"/>
      <c r="V949" s="106"/>
      <c r="W949" s="106"/>
      <c r="X949" s="106"/>
      <c r="Y949" s="106"/>
      <c r="Z949" s="106"/>
      <c r="AA949" s="106"/>
      <c r="AB949" s="106"/>
      <c r="AC949" s="106"/>
      <c r="AD949" s="106"/>
      <c r="AE949" s="106"/>
      <c r="AF949" s="106"/>
      <c r="AG949" s="106"/>
      <c r="AH949" s="106"/>
      <c r="AI949" s="16"/>
      <c r="AJ949" s="17"/>
    </row>
    <row r="950">
      <c r="A950" s="106"/>
      <c r="B950" s="106"/>
      <c r="C950" s="106"/>
      <c r="D950" s="109"/>
      <c r="E950" s="106"/>
      <c r="F950" s="109"/>
      <c r="G950" s="109"/>
      <c r="H950" s="106"/>
      <c r="I950" s="106"/>
      <c r="J950" s="106"/>
      <c r="K950" s="106"/>
      <c r="L950" s="106"/>
      <c r="M950" s="106"/>
      <c r="N950" s="106"/>
      <c r="O950" s="106"/>
      <c r="P950" s="106"/>
      <c r="Q950" s="106"/>
      <c r="R950" s="106"/>
      <c r="S950" s="106"/>
      <c r="T950" s="106"/>
      <c r="U950" s="106"/>
      <c r="V950" s="106"/>
      <c r="W950" s="106"/>
      <c r="X950" s="106"/>
      <c r="Y950" s="106"/>
      <c r="Z950" s="106"/>
      <c r="AA950" s="106"/>
      <c r="AB950" s="106"/>
      <c r="AC950" s="106"/>
      <c r="AD950" s="106"/>
      <c r="AE950" s="106"/>
      <c r="AF950" s="106"/>
      <c r="AG950" s="106"/>
      <c r="AH950" s="106"/>
      <c r="AI950" s="16"/>
      <c r="AJ950" s="17"/>
    </row>
    <row r="951">
      <c r="A951" s="106"/>
      <c r="B951" s="106"/>
      <c r="C951" s="106"/>
      <c r="D951" s="109"/>
      <c r="E951" s="106"/>
      <c r="F951" s="109"/>
      <c r="G951" s="109"/>
      <c r="H951" s="106"/>
      <c r="I951" s="106"/>
      <c r="J951" s="106"/>
      <c r="K951" s="106"/>
      <c r="L951" s="106"/>
      <c r="M951" s="106"/>
      <c r="N951" s="106"/>
      <c r="O951" s="106"/>
      <c r="P951" s="106"/>
      <c r="Q951" s="106"/>
      <c r="R951" s="106"/>
      <c r="S951" s="106"/>
      <c r="T951" s="106"/>
      <c r="U951" s="106"/>
      <c r="V951" s="106"/>
      <c r="W951" s="106"/>
      <c r="X951" s="106"/>
      <c r="Y951" s="106"/>
      <c r="Z951" s="106"/>
      <c r="AA951" s="106"/>
      <c r="AB951" s="106"/>
      <c r="AC951" s="106"/>
      <c r="AD951" s="106"/>
      <c r="AE951" s="106"/>
      <c r="AF951" s="106"/>
      <c r="AG951" s="106"/>
      <c r="AH951" s="106"/>
      <c r="AI951" s="16"/>
      <c r="AJ951" s="17"/>
    </row>
    <row r="952">
      <c r="A952" s="106"/>
      <c r="B952" s="106"/>
      <c r="C952" s="106"/>
      <c r="D952" s="109"/>
      <c r="E952" s="106"/>
      <c r="F952" s="109"/>
      <c r="G952" s="109"/>
      <c r="H952" s="106"/>
      <c r="I952" s="106"/>
      <c r="J952" s="106"/>
      <c r="K952" s="106"/>
      <c r="L952" s="106"/>
      <c r="M952" s="106"/>
      <c r="N952" s="106"/>
      <c r="O952" s="106"/>
      <c r="P952" s="106"/>
      <c r="Q952" s="106"/>
      <c r="R952" s="106"/>
      <c r="S952" s="106"/>
      <c r="T952" s="106"/>
      <c r="U952" s="106"/>
      <c r="V952" s="106"/>
      <c r="W952" s="106"/>
      <c r="X952" s="106"/>
      <c r="Y952" s="106"/>
      <c r="Z952" s="106"/>
      <c r="AA952" s="106"/>
      <c r="AB952" s="106"/>
      <c r="AC952" s="106"/>
      <c r="AD952" s="106"/>
      <c r="AE952" s="106"/>
      <c r="AF952" s="106"/>
      <c r="AG952" s="106"/>
      <c r="AH952" s="106"/>
      <c r="AI952" s="16"/>
      <c r="AJ952" s="17"/>
    </row>
    <row r="953">
      <c r="A953" s="106"/>
      <c r="B953" s="106"/>
      <c r="C953" s="106"/>
      <c r="D953" s="109"/>
      <c r="E953" s="106"/>
      <c r="F953" s="109"/>
      <c r="G953" s="109"/>
      <c r="H953" s="106"/>
      <c r="I953" s="106"/>
      <c r="J953" s="106"/>
      <c r="K953" s="106"/>
      <c r="L953" s="106"/>
      <c r="M953" s="106"/>
      <c r="N953" s="106"/>
      <c r="O953" s="106"/>
      <c r="P953" s="106"/>
      <c r="Q953" s="106"/>
      <c r="R953" s="106"/>
      <c r="S953" s="106"/>
      <c r="T953" s="106"/>
      <c r="U953" s="106"/>
      <c r="V953" s="106"/>
      <c r="W953" s="106"/>
      <c r="X953" s="106"/>
      <c r="Y953" s="106"/>
      <c r="Z953" s="106"/>
      <c r="AA953" s="106"/>
      <c r="AB953" s="106"/>
      <c r="AC953" s="106"/>
      <c r="AD953" s="106"/>
      <c r="AE953" s="106"/>
      <c r="AF953" s="106"/>
      <c r="AG953" s="106"/>
      <c r="AH953" s="106"/>
      <c r="AI953" s="16"/>
      <c r="AJ953" s="17"/>
    </row>
    <row r="954">
      <c r="A954" s="106"/>
      <c r="B954" s="106"/>
      <c r="C954" s="106"/>
      <c r="D954" s="109"/>
      <c r="E954" s="106"/>
      <c r="F954" s="109"/>
      <c r="G954" s="109"/>
      <c r="H954" s="106"/>
      <c r="I954" s="106"/>
      <c r="J954" s="106"/>
      <c r="K954" s="106"/>
      <c r="L954" s="106"/>
      <c r="M954" s="106"/>
      <c r="N954" s="106"/>
      <c r="O954" s="106"/>
      <c r="P954" s="106"/>
      <c r="Q954" s="106"/>
      <c r="R954" s="106"/>
      <c r="S954" s="106"/>
      <c r="T954" s="106"/>
      <c r="U954" s="106"/>
      <c r="V954" s="106"/>
      <c r="W954" s="106"/>
      <c r="X954" s="106"/>
      <c r="Y954" s="106"/>
      <c r="Z954" s="106"/>
      <c r="AA954" s="106"/>
      <c r="AB954" s="106"/>
      <c r="AC954" s="106"/>
      <c r="AD954" s="106"/>
      <c r="AE954" s="106"/>
      <c r="AF954" s="106"/>
      <c r="AG954" s="106"/>
      <c r="AH954" s="106"/>
      <c r="AI954" s="16"/>
      <c r="AJ954" s="17"/>
    </row>
    <row r="955">
      <c r="A955" s="106"/>
      <c r="B955" s="106"/>
      <c r="C955" s="106"/>
      <c r="D955" s="109"/>
      <c r="E955" s="106"/>
      <c r="F955" s="109"/>
      <c r="G955" s="109"/>
      <c r="H955" s="106"/>
      <c r="I955" s="106"/>
      <c r="J955" s="106"/>
      <c r="K955" s="106"/>
      <c r="L955" s="106"/>
      <c r="M955" s="106"/>
      <c r="N955" s="106"/>
      <c r="O955" s="106"/>
      <c r="P955" s="106"/>
      <c r="Q955" s="106"/>
      <c r="R955" s="106"/>
      <c r="S955" s="106"/>
      <c r="T955" s="106"/>
      <c r="U955" s="106"/>
      <c r="V955" s="106"/>
      <c r="W955" s="106"/>
      <c r="X955" s="106"/>
      <c r="Y955" s="106"/>
      <c r="Z955" s="106"/>
      <c r="AA955" s="106"/>
      <c r="AB955" s="106"/>
      <c r="AC955" s="106"/>
      <c r="AD955" s="106"/>
      <c r="AE955" s="106"/>
      <c r="AF955" s="106"/>
      <c r="AG955" s="106"/>
      <c r="AH955" s="106"/>
      <c r="AI955" s="16"/>
      <c r="AJ955" s="17"/>
    </row>
    <row r="956">
      <c r="A956" s="106"/>
      <c r="B956" s="106"/>
      <c r="C956" s="106"/>
      <c r="D956" s="109"/>
      <c r="E956" s="106"/>
      <c r="F956" s="109"/>
      <c r="G956" s="109"/>
      <c r="H956" s="106"/>
      <c r="I956" s="106"/>
      <c r="J956" s="106"/>
      <c r="K956" s="106"/>
      <c r="L956" s="106"/>
      <c r="M956" s="106"/>
      <c r="N956" s="106"/>
      <c r="O956" s="106"/>
      <c r="P956" s="106"/>
      <c r="Q956" s="106"/>
      <c r="R956" s="106"/>
      <c r="S956" s="106"/>
      <c r="T956" s="106"/>
      <c r="U956" s="106"/>
      <c r="V956" s="106"/>
      <c r="W956" s="106"/>
      <c r="X956" s="106"/>
      <c r="Y956" s="106"/>
      <c r="Z956" s="106"/>
      <c r="AA956" s="106"/>
      <c r="AB956" s="106"/>
      <c r="AC956" s="106"/>
      <c r="AD956" s="106"/>
      <c r="AE956" s="106"/>
      <c r="AF956" s="106"/>
      <c r="AG956" s="106"/>
      <c r="AH956" s="106"/>
      <c r="AI956" s="16"/>
      <c r="AJ956" s="17"/>
    </row>
    <row r="957">
      <c r="A957" s="106"/>
      <c r="B957" s="106"/>
      <c r="C957" s="106"/>
      <c r="D957" s="109"/>
      <c r="E957" s="106"/>
      <c r="F957" s="109"/>
      <c r="G957" s="109"/>
      <c r="H957" s="106"/>
      <c r="I957" s="106"/>
      <c r="J957" s="106"/>
      <c r="K957" s="106"/>
      <c r="L957" s="106"/>
      <c r="M957" s="106"/>
      <c r="N957" s="106"/>
      <c r="O957" s="106"/>
      <c r="P957" s="106"/>
      <c r="Q957" s="106"/>
      <c r="R957" s="106"/>
      <c r="S957" s="106"/>
      <c r="T957" s="106"/>
      <c r="U957" s="106"/>
      <c r="V957" s="106"/>
      <c r="W957" s="106"/>
      <c r="X957" s="106"/>
      <c r="Y957" s="106"/>
      <c r="Z957" s="106"/>
      <c r="AA957" s="106"/>
      <c r="AB957" s="106"/>
      <c r="AC957" s="106"/>
      <c r="AD957" s="106"/>
      <c r="AE957" s="106"/>
      <c r="AF957" s="106"/>
      <c r="AG957" s="106"/>
      <c r="AH957" s="106"/>
      <c r="AI957" s="16"/>
      <c r="AJ957" s="17"/>
    </row>
    <row r="958">
      <c r="A958" s="106"/>
      <c r="B958" s="106"/>
      <c r="C958" s="106"/>
      <c r="D958" s="109"/>
      <c r="E958" s="106"/>
      <c r="F958" s="109"/>
      <c r="G958" s="109"/>
      <c r="H958" s="106"/>
      <c r="I958" s="106"/>
      <c r="J958" s="106"/>
      <c r="K958" s="106"/>
      <c r="L958" s="106"/>
      <c r="M958" s="106"/>
      <c r="N958" s="106"/>
      <c r="O958" s="106"/>
      <c r="P958" s="106"/>
      <c r="Q958" s="106"/>
      <c r="R958" s="106"/>
      <c r="S958" s="106"/>
      <c r="T958" s="106"/>
      <c r="U958" s="106"/>
      <c r="V958" s="106"/>
      <c r="W958" s="106"/>
      <c r="X958" s="106"/>
      <c r="Y958" s="106"/>
      <c r="Z958" s="106"/>
      <c r="AA958" s="106"/>
      <c r="AB958" s="106"/>
      <c r="AC958" s="106"/>
      <c r="AD958" s="106"/>
      <c r="AE958" s="106"/>
      <c r="AF958" s="106"/>
      <c r="AG958" s="106"/>
      <c r="AH958" s="106"/>
      <c r="AI958" s="16"/>
      <c r="AJ958" s="17"/>
    </row>
    <row r="959">
      <c r="A959" s="106"/>
      <c r="B959" s="106"/>
      <c r="C959" s="106"/>
      <c r="D959" s="109"/>
      <c r="E959" s="106"/>
      <c r="F959" s="109"/>
      <c r="G959" s="109"/>
      <c r="H959" s="106"/>
      <c r="I959" s="106"/>
      <c r="J959" s="106"/>
      <c r="K959" s="106"/>
      <c r="L959" s="106"/>
      <c r="M959" s="106"/>
      <c r="N959" s="106"/>
      <c r="O959" s="106"/>
      <c r="P959" s="106"/>
      <c r="Q959" s="106"/>
      <c r="R959" s="106"/>
      <c r="S959" s="106"/>
      <c r="T959" s="106"/>
      <c r="U959" s="106"/>
      <c r="V959" s="106"/>
      <c r="W959" s="106"/>
      <c r="X959" s="106"/>
      <c r="Y959" s="106"/>
      <c r="Z959" s="106"/>
      <c r="AA959" s="106"/>
      <c r="AB959" s="106"/>
      <c r="AC959" s="106"/>
      <c r="AD959" s="106"/>
      <c r="AE959" s="106"/>
      <c r="AF959" s="106"/>
      <c r="AG959" s="106"/>
      <c r="AH959" s="106"/>
      <c r="AI959" s="16"/>
      <c r="AJ959" s="17"/>
    </row>
    <row r="960">
      <c r="A960" s="106"/>
      <c r="B960" s="106"/>
      <c r="C960" s="106"/>
      <c r="D960" s="109"/>
      <c r="E960" s="106"/>
      <c r="F960" s="109"/>
      <c r="G960" s="109"/>
      <c r="H960" s="106"/>
      <c r="I960" s="106"/>
      <c r="J960" s="106"/>
      <c r="K960" s="106"/>
      <c r="L960" s="106"/>
      <c r="M960" s="106"/>
      <c r="N960" s="106"/>
      <c r="O960" s="106"/>
      <c r="P960" s="106"/>
      <c r="Q960" s="106"/>
      <c r="R960" s="106"/>
      <c r="S960" s="106"/>
      <c r="T960" s="106"/>
      <c r="U960" s="106"/>
      <c r="V960" s="106"/>
      <c r="W960" s="106"/>
      <c r="X960" s="106"/>
      <c r="Y960" s="106"/>
      <c r="Z960" s="106"/>
      <c r="AA960" s="106"/>
      <c r="AB960" s="106"/>
      <c r="AC960" s="106"/>
      <c r="AD960" s="106"/>
      <c r="AE960" s="106"/>
      <c r="AF960" s="106"/>
      <c r="AG960" s="106"/>
      <c r="AH960" s="106"/>
      <c r="AI960" s="16"/>
      <c r="AJ960" s="17"/>
    </row>
    <row r="961">
      <c r="A961" s="106"/>
      <c r="B961" s="106"/>
      <c r="C961" s="106"/>
      <c r="D961" s="109"/>
      <c r="E961" s="106"/>
      <c r="F961" s="109"/>
      <c r="G961" s="109"/>
      <c r="H961" s="106"/>
      <c r="I961" s="106"/>
      <c r="J961" s="106"/>
      <c r="K961" s="106"/>
      <c r="L961" s="106"/>
      <c r="M961" s="106"/>
      <c r="N961" s="106"/>
      <c r="O961" s="106"/>
      <c r="P961" s="106"/>
      <c r="Q961" s="106"/>
      <c r="R961" s="106"/>
      <c r="S961" s="106"/>
      <c r="T961" s="106"/>
      <c r="U961" s="106"/>
      <c r="V961" s="106"/>
      <c r="W961" s="106"/>
      <c r="X961" s="106"/>
      <c r="Y961" s="106"/>
      <c r="Z961" s="106"/>
      <c r="AA961" s="106"/>
      <c r="AB961" s="106"/>
      <c r="AC961" s="106"/>
      <c r="AD961" s="106"/>
      <c r="AE961" s="106"/>
      <c r="AF961" s="106"/>
      <c r="AG961" s="106"/>
      <c r="AH961" s="106"/>
      <c r="AI961" s="16"/>
      <c r="AJ961" s="17"/>
    </row>
    <row r="962">
      <c r="A962" s="106"/>
      <c r="B962" s="106"/>
      <c r="C962" s="106"/>
      <c r="D962" s="109"/>
      <c r="E962" s="106"/>
      <c r="F962" s="109"/>
      <c r="G962" s="109"/>
      <c r="H962" s="106"/>
      <c r="I962" s="106"/>
      <c r="J962" s="106"/>
      <c r="K962" s="106"/>
      <c r="L962" s="106"/>
      <c r="M962" s="106"/>
      <c r="N962" s="106"/>
      <c r="O962" s="106"/>
      <c r="P962" s="106"/>
      <c r="Q962" s="106"/>
      <c r="R962" s="106"/>
      <c r="S962" s="106"/>
      <c r="T962" s="106"/>
      <c r="U962" s="106"/>
      <c r="V962" s="106"/>
      <c r="W962" s="106"/>
      <c r="X962" s="106"/>
      <c r="Y962" s="106"/>
      <c r="Z962" s="106"/>
      <c r="AA962" s="106"/>
      <c r="AB962" s="106"/>
      <c r="AC962" s="106"/>
      <c r="AD962" s="106"/>
      <c r="AE962" s="106"/>
      <c r="AF962" s="106"/>
      <c r="AG962" s="106"/>
      <c r="AH962" s="106"/>
      <c r="AI962" s="16"/>
      <c r="AJ962" s="17"/>
    </row>
    <row r="963">
      <c r="A963" s="106"/>
      <c r="B963" s="106"/>
      <c r="C963" s="106"/>
      <c r="D963" s="109"/>
      <c r="E963" s="106"/>
      <c r="F963" s="109"/>
      <c r="G963" s="109"/>
      <c r="H963" s="106"/>
      <c r="I963" s="106"/>
      <c r="J963" s="106"/>
      <c r="K963" s="106"/>
      <c r="L963" s="106"/>
      <c r="M963" s="106"/>
      <c r="N963" s="106"/>
      <c r="O963" s="106"/>
      <c r="P963" s="106"/>
      <c r="Q963" s="106"/>
      <c r="R963" s="106"/>
      <c r="S963" s="106"/>
      <c r="T963" s="106"/>
      <c r="U963" s="106"/>
      <c r="V963" s="106"/>
      <c r="W963" s="106"/>
      <c r="X963" s="106"/>
      <c r="Y963" s="106"/>
      <c r="Z963" s="106"/>
      <c r="AA963" s="106"/>
      <c r="AB963" s="106"/>
      <c r="AC963" s="106"/>
      <c r="AD963" s="106"/>
      <c r="AE963" s="106"/>
      <c r="AF963" s="106"/>
      <c r="AG963" s="106"/>
      <c r="AH963" s="106"/>
      <c r="AI963" s="16"/>
      <c r="AJ963" s="17"/>
    </row>
    <row r="964">
      <c r="A964" s="106"/>
      <c r="B964" s="106"/>
      <c r="C964" s="106"/>
      <c r="D964" s="109"/>
      <c r="E964" s="106"/>
      <c r="F964" s="109"/>
      <c r="G964" s="109"/>
      <c r="H964" s="106"/>
      <c r="I964" s="106"/>
      <c r="J964" s="106"/>
      <c r="K964" s="106"/>
      <c r="L964" s="106"/>
      <c r="M964" s="106"/>
      <c r="N964" s="106"/>
      <c r="O964" s="106"/>
      <c r="P964" s="106"/>
      <c r="Q964" s="106"/>
      <c r="R964" s="106"/>
      <c r="S964" s="106"/>
      <c r="T964" s="106"/>
      <c r="U964" s="106"/>
      <c r="V964" s="106"/>
      <c r="W964" s="106"/>
      <c r="X964" s="106"/>
      <c r="Y964" s="106"/>
      <c r="Z964" s="106"/>
      <c r="AA964" s="106"/>
      <c r="AB964" s="106"/>
      <c r="AC964" s="106"/>
      <c r="AD964" s="106"/>
      <c r="AE964" s="106"/>
      <c r="AF964" s="106"/>
      <c r="AG964" s="106"/>
      <c r="AH964" s="106"/>
      <c r="AI964" s="16"/>
      <c r="AJ964" s="17"/>
    </row>
    <row r="965">
      <c r="A965" s="106"/>
      <c r="B965" s="106"/>
      <c r="C965" s="106"/>
      <c r="D965" s="109"/>
      <c r="E965" s="106"/>
      <c r="F965" s="109"/>
      <c r="G965" s="109"/>
      <c r="H965" s="106"/>
      <c r="I965" s="106"/>
      <c r="J965" s="106"/>
      <c r="K965" s="106"/>
      <c r="L965" s="106"/>
      <c r="M965" s="106"/>
      <c r="N965" s="106"/>
      <c r="O965" s="106"/>
      <c r="P965" s="106"/>
      <c r="Q965" s="106"/>
      <c r="R965" s="106"/>
      <c r="S965" s="106"/>
      <c r="T965" s="106"/>
      <c r="U965" s="106"/>
      <c r="V965" s="106"/>
      <c r="W965" s="106"/>
      <c r="X965" s="106"/>
      <c r="Y965" s="106"/>
      <c r="Z965" s="106"/>
      <c r="AA965" s="106"/>
      <c r="AB965" s="106"/>
      <c r="AC965" s="106"/>
      <c r="AD965" s="106"/>
      <c r="AE965" s="106"/>
      <c r="AF965" s="106"/>
      <c r="AG965" s="106"/>
      <c r="AH965" s="106"/>
      <c r="AI965" s="16"/>
      <c r="AJ965" s="17"/>
    </row>
    <row r="966">
      <c r="A966" s="106"/>
      <c r="B966" s="106"/>
      <c r="C966" s="106"/>
      <c r="D966" s="109"/>
      <c r="E966" s="106"/>
      <c r="F966" s="109"/>
      <c r="G966" s="109"/>
      <c r="H966" s="106"/>
      <c r="I966" s="106"/>
      <c r="J966" s="106"/>
      <c r="K966" s="106"/>
      <c r="L966" s="106"/>
      <c r="M966" s="106"/>
      <c r="N966" s="106"/>
      <c r="O966" s="106"/>
      <c r="P966" s="106"/>
      <c r="Q966" s="106"/>
      <c r="R966" s="106"/>
      <c r="S966" s="106"/>
      <c r="T966" s="106"/>
      <c r="U966" s="106"/>
      <c r="V966" s="106"/>
      <c r="W966" s="106"/>
      <c r="X966" s="106"/>
      <c r="Y966" s="106"/>
      <c r="Z966" s="106"/>
      <c r="AA966" s="106"/>
      <c r="AB966" s="106"/>
      <c r="AC966" s="106"/>
      <c r="AD966" s="106"/>
      <c r="AE966" s="106"/>
      <c r="AF966" s="106"/>
      <c r="AG966" s="106"/>
      <c r="AH966" s="106"/>
      <c r="AI966" s="16"/>
      <c r="AJ966" s="17"/>
    </row>
    <row r="967">
      <c r="A967" s="106"/>
      <c r="B967" s="106"/>
      <c r="C967" s="106"/>
      <c r="D967" s="109"/>
      <c r="E967" s="106"/>
      <c r="F967" s="109"/>
      <c r="G967" s="109"/>
      <c r="H967" s="106"/>
      <c r="I967" s="106"/>
      <c r="J967" s="106"/>
      <c r="K967" s="106"/>
      <c r="L967" s="106"/>
      <c r="M967" s="106"/>
      <c r="N967" s="106"/>
      <c r="O967" s="106"/>
      <c r="P967" s="106"/>
      <c r="Q967" s="106"/>
      <c r="R967" s="106"/>
      <c r="S967" s="106"/>
      <c r="T967" s="106"/>
      <c r="U967" s="106"/>
      <c r="V967" s="106"/>
      <c r="W967" s="106"/>
      <c r="X967" s="106"/>
      <c r="Y967" s="106"/>
      <c r="Z967" s="106"/>
      <c r="AA967" s="106"/>
      <c r="AB967" s="106"/>
      <c r="AC967" s="106"/>
      <c r="AD967" s="106"/>
      <c r="AE967" s="106"/>
      <c r="AF967" s="106"/>
      <c r="AG967" s="106"/>
      <c r="AH967" s="106"/>
      <c r="AI967" s="16"/>
      <c r="AJ967" s="17"/>
    </row>
    <row r="968">
      <c r="A968" s="106"/>
      <c r="B968" s="106"/>
      <c r="C968" s="106"/>
      <c r="D968" s="109"/>
      <c r="E968" s="106"/>
      <c r="F968" s="109"/>
      <c r="G968" s="109"/>
      <c r="H968" s="106"/>
      <c r="I968" s="106"/>
      <c r="J968" s="106"/>
      <c r="K968" s="106"/>
      <c r="L968" s="106"/>
      <c r="M968" s="106"/>
      <c r="N968" s="106"/>
      <c r="O968" s="106"/>
      <c r="P968" s="106"/>
      <c r="Q968" s="106"/>
      <c r="R968" s="106"/>
      <c r="S968" s="106"/>
      <c r="T968" s="106"/>
      <c r="U968" s="106"/>
      <c r="V968" s="106"/>
      <c r="W968" s="106"/>
      <c r="X968" s="106"/>
      <c r="Y968" s="106"/>
      <c r="Z968" s="106"/>
      <c r="AA968" s="106"/>
      <c r="AB968" s="106"/>
      <c r="AC968" s="106"/>
      <c r="AD968" s="106"/>
      <c r="AE968" s="106"/>
      <c r="AF968" s="106"/>
      <c r="AG968" s="106"/>
      <c r="AH968" s="106"/>
      <c r="AI968" s="16"/>
      <c r="AJ968" s="17"/>
    </row>
    <row r="969">
      <c r="A969" s="106"/>
      <c r="B969" s="106"/>
      <c r="C969" s="106"/>
      <c r="D969" s="109"/>
      <c r="E969" s="106"/>
      <c r="F969" s="109"/>
      <c r="G969" s="109"/>
      <c r="H969" s="106"/>
      <c r="I969" s="106"/>
      <c r="J969" s="106"/>
      <c r="K969" s="106"/>
      <c r="L969" s="106"/>
      <c r="M969" s="106"/>
      <c r="N969" s="106"/>
      <c r="O969" s="106"/>
      <c r="P969" s="106"/>
      <c r="Q969" s="106"/>
      <c r="R969" s="106"/>
      <c r="S969" s="106"/>
      <c r="T969" s="106"/>
      <c r="U969" s="106"/>
      <c r="V969" s="106"/>
      <c r="W969" s="106"/>
      <c r="X969" s="106"/>
      <c r="Y969" s="106"/>
      <c r="Z969" s="106"/>
      <c r="AA969" s="106"/>
      <c r="AB969" s="106"/>
      <c r="AC969" s="106"/>
      <c r="AD969" s="106"/>
      <c r="AE969" s="106"/>
      <c r="AF969" s="106"/>
      <c r="AG969" s="106"/>
      <c r="AH969" s="106"/>
      <c r="AI969" s="16"/>
      <c r="AJ969" s="17"/>
    </row>
    <row r="970">
      <c r="A970" s="106"/>
      <c r="B970" s="106"/>
      <c r="C970" s="106"/>
      <c r="D970" s="109"/>
      <c r="E970" s="106"/>
      <c r="F970" s="109"/>
      <c r="G970" s="109"/>
      <c r="H970" s="106"/>
      <c r="I970" s="106"/>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6"/>
      <c r="AJ970" s="17"/>
    </row>
    <row r="971">
      <c r="A971" s="106"/>
      <c r="B971" s="106"/>
      <c r="C971" s="106"/>
      <c r="D971" s="109"/>
      <c r="E971" s="106"/>
      <c r="F971" s="109"/>
      <c r="G971" s="109"/>
      <c r="H971" s="106"/>
      <c r="I971" s="106"/>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6"/>
      <c r="AJ971" s="17"/>
    </row>
    <row r="972">
      <c r="A972" s="106"/>
      <c r="B972" s="106"/>
      <c r="C972" s="106"/>
      <c r="D972" s="109"/>
      <c r="E972" s="106"/>
      <c r="F972" s="109"/>
      <c r="G972" s="109"/>
      <c r="H972" s="106"/>
      <c r="I972" s="106"/>
      <c r="J972" s="106"/>
      <c r="K972" s="106"/>
      <c r="L972" s="106"/>
      <c r="M972" s="106"/>
      <c r="N972" s="106"/>
      <c r="O972" s="106"/>
      <c r="P972" s="106"/>
      <c r="Q972" s="106"/>
      <c r="R972" s="106"/>
      <c r="S972" s="106"/>
      <c r="T972" s="106"/>
      <c r="U972" s="106"/>
      <c r="V972" s="106"/>
      <c r="W972" s="106"/>
      <c r="X972" s="106"/>
      <c r="Y972" s="106"/>
      <c r="Z972" s="106"/>
      <c r="AA972" s="106"/>
      <c r="AB972" s="106"/>
      <c r="AC972" s="106"/>
      <c r="AD972" s="106"/>
      <c r="AE972" s="106"/>
      <c r="AF972" s="106"/>
      <c r="AG972" s="106"/>
      <c r="AH972" s="106"/>
      <c r="AI972" s="16"/>
      <c r="AJ972" s="17"/>
    </row>
    <row r="973">
      <c r="A973" s="106"/>
      <c r="B973" s="106"/>
      <c r="C973" s="106"/>
      <c r="D973" s="109"/>
      <c r="E973" s="106"/>
      <c r="F973" s="109"/>
      <c r="G973" s="109"/>
      <c r="H973" s="106"/>
      <c r="I973" s="106"/>
      <c r="J973" s="106"/>
      <c r="K973" s="106"/>
      <c r="L973" s="106"/>
      <c r="M973" s="106"/>
      <c r="N973" s="106"/>
      <c r="O973" s="106"/>
      <c r="P973" s="106"/>
      <c r="Q973" s="106"/>
      <c r="R973" s="106"/>
      <c r="S973" s="106"/>
      <c r="T973" s="106"/>
      <c r="U973" s="106"/>
      <c r="V973" s="106"/>
      <c r="W973" s="106"/>
      <c r="X973" s="106"/>
      <c r="Y973" s="106"/>
      <c r="Z973" s="106"/>
      <c r="AA973" s="106"/>
      <c r="AB973" s="106"/>
      <c r="AC973" s="106"/>
      <c r="AD973" s="106"/>
      <c r="AE973" s="106"/>
      <c r="AF973" s="106"/>
      <c r="AG973" s="106"/>
      <c r="AH973" s="106"/>
      <c r="AI973" s="16"/>
      <c r="AJ973" s="17"/>
    </row>
    <row r="974">
      <c r="A974" s="106"/>
      <c r="B974" s="106"/>
      <c r="C974" s="106"/>
      <c r="D974" s="109"/>
      <c r="E974" s="106"/>
      <c r="F974" s="109"/>
      <c r="G974" s="109"/>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6"/>
      <c r="AJ974" s="17"/>
    </row>
    <row r="975">
      <c r="A975" s="106"/>
      <c r="B975" s="106"/>
      <c r="C975" s="106"/>
      <c r="D975" s="109"/>
      <c r="E975" s="106"/>
      <c r="F975" s="109"/>
      <c r="G975" s="109"/>
      <c r="H975" s="106"/>
      <c r="I975" s="106"/>
      <c r="J975" s="106"/>
      <c r="K975" s="106"/>
      <c r="L975" s="106"/>
      <c r="M975" s="106"/>
      <c r="N975" s="106"/>
      <c r="O975" s="106"/>
      <c r="P975" s="106"/>
      <c r="Q975" s="106"/>
      <c r="R975" s="106"/>
      <c r="S975" s="106"/>
      <c r="T975" s="106"/>
      <c r="U975" s="106"/>
      <c r="V975" s="106"/>
      <c r="W975" s="106"/>
      <c r="X975" s="106"/>
      <c r="Y975" s="106"/>
      <c r="Z975" s="106"/>
      <c r="AA975" s="106"/>
      <c r="AB975" s="106"/>
      <c r="AC975" s="106"/>
      <c r="AD975" s="106"/>
      <c r="AE975" s="106"/>
      <c r="AF975" s="106"/>
      <c r="AG975" s="106"/>
      <c r="AH975" s="106"/>
      <c r="AI975" s="16"/>
      <c r="AJ975" s="17"/>
    </row>
    <row r="976">
      <c r="A976" s="106"/>
      <c r="B976" s="106"/>
      <c r="C976" s="106"/>
      <c r="D976" s="109"/>
      <c r="E976" s="106"/>
      <c r="F976" s="109"/>
      <c r="G976" s="109"/>
      <c r="H976" s="106"/>
      <c r="I976" s="106"/>
      <c r="J976" s="106"/>
      <c r="K976" s="106"/>
      <c r="L976" s="106"/>
      <c r="M976" s="106"/>
      <c r="N976" s="106"/>
      <c r="O976" s="106"/>
      <c r="P976" s="106"/>
      <c r="Q976" s="106"/>
      <c r="R976" s="106"/>
      <c r="S976" s="106"/>
      <c r="T976" s="106"/>
      <c r="U976" s="106"/>
      <c r="V976" s="106"/>
      <c r="W976" s="106"/>
      <c r="X976" s="106"/>
      <c r="Y976" s="106"/>
      <c r="Z976" s="106"/>
      <c r="AA976" s="106"/>
      <c r="AB976" s="106"/>
      <c r="AC976" s="106"/>
      <c r="AD976" s="106"/>
      <c r="AE976" s="106"/>
      <c r="AF976" s="106"/>
      <c r="AG976" s="106"/>
      <c r="AH976" s="106"/>
      <c r="AI976" s="16"/>
      <c r="AJ976" s="17"/>
    </row>
    <row r="977">
      <c r="A977" s="106"/>
      <c r="B977" s="106"/>
      <c r="C977" s="106"/>
      <c r="D977" s="109"/>
      <c r="E977" s="106"/>
      <c r="F977" s="109"/>
      <c r="G977" s="109"/>
      <c r="H977" s="106"/>
      <c r="I977" s="106"/>
      <c r="J977" s="106"/>
      <c r="K977" s="106"/>
      <c r="L977" s="106"/>
      <c r="M977" s="106"/>
      <c r="N977" s="106"/>
      <c r="O977" s="106"/>
      <c r="P977" s="106"/>
      <c r="Q977" s="106"/>
      <c r="R977" s="106"/>
      <c r="S977" s="106"/>
      <c r="T977" s="106"/>
      <c r="U977" s="106"/>
      <c r="V977" s="106"/>
      <c r="W977" s="106"/>
      <c r="X977" s="106"/>
      <c r="Y977" s="106"/>
      <c r="Z977" s="106"/>
      <c r="AA977" s="106"/>
      <c r="AB977" s="106"/>
      <c r="AC977" s="106"/>
      <c r="AD977" s="106"/>
      <c r="AE977" s="106"/>
      <c r="AF977" s="106"/>
      <c r="AG977" s="106"/>
      <c r="AH977" s="106"/>
      <c r="AI977" s="16"/>
      <c r="AJ977" s="17"/>
    </row>
    <row r="978">
      <c r="A978" s="106"/>
      <c r="B978" s="106"/>
      <c r="C978" s="106"/>
      <c r="D978" s="109"/>
      <c r="E978" s="106"/>
      <c r="F978" s="109"/>
      <c r="G978" s="109"/>
      <c r="H978" s="106"/>
      <c r="I978" s="106"/>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6"/>
      <c r="AJ978" s="17"/>
    </row>
    <row r="979">
      <c r="A979" s="106"/>
      <c r="B979" s="106"/>
      <c r="C979" s="106"/>
      <c r="D979" s="109"/>
      <c r="E979" s="106"/>
      <c r="F979" s="109"/>
      <c r="G979" s="109"/>
      <c r="H979" s="106"/>
      <c r="I979" s="106"/>
      <c r="J979" s="106"/>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6"/>
      <c r="AG979" s="106"/>
      <c r="AH979" s="106"/>
      <c r="AI979" s="16"/>
      <c r="AJ979" s="17"/>
    </row>
    <row r="980">
      <c r="A980" s="106"/>
      <c r="B980" s="106"/>
      <c r="C980" s="106"/>
      <c r="D980" s="109"/>
      <c r="E980" s="106"/>
      <c r="F980" s="109"/>
      <c r="G980" s="109"/>
      <c r="H980" s="106"/>
      <c r="I980" s="106"/>
      <c r="J980" s="106"/>
      <c r="K980" s="106"/>
      <c r="L980" s="106"/>
      <c r="M980" s="106"/>
      <c r="N980" s="106"/>
      <c r="O980" s="106"/>
      <c r="P980" s="106"/>
      <c r="Q980" s="106"/>
      <c r="R980" s="106"/>
      <c r="S980" s="106"/>
      <c r="T980" s="106"/>
      <c r="U980" s="106"/>
      <c r="V980" s="106"/>
      <c r="W980" s="106"/>
      <c r="X980" s="106"/>
      <c r="Y980" s="106"/>
      <c r="Z980" s="106"/>
      <c r="AA980" s="106"/>
      <c r="AB980" s="106"/>
      <c r="AC980" s="106"/>
      <c r="AD980" s="106"/>
      <c r="AE980" s="106"/>
      <c r="AF980" s="106"/>
      <c r="AG980" s="106"/>
      <c r="AH980" s="106"/>
      <c r="AI980" s="16"/>
      <c r="AJ980" s="17"/>
    </row>
    <row r="981">
      <c r="A981" s="106"/>
      <c r="B981" s="106"/>
      <c r="C981" s="106"/>
      <c r="D981" s="109"/>
      <c r="E981" s="106"/>
      <c r="F981" s="109"/>
      <c r="G981" s="109"/>
      <c r="H981" s="106"/>
      <c r="I981" s="106"/>
      <c r="J981" s="106"/>
      <c r="K981" s="106"/>
      <c r="L981" s="106"/>
      <c r="M981" s="106"/>
      <c r="N981" s="106"/>
      <c r="O981" s="106"/>
      <c r="P981" s="106"/>
      <c r="Q981" s="106"/>
      <c r="R981" s="106"/>
      <c r="S981" s="106"/>
      <c r="T981" s="106"/>
      <c r="U981" s="106"/>
      <c r="V981" s="106"/>
      <c r="W981" s="106"/>
      <c r="X981" s="106"/>
      <c r="Y981" s="106"/>
      <c r="Z981" s="106"/>
      <c r="AA981" s="106"/>
      <c r="AB981" s="106"/>
      <c r="AC981" s="106"/>
      <c r="AD981" s="106"/>
      <c r="AE981" s="106"/>
      <c r="AF981" s="106"/>
      <c r="AG981" s="106"/>
      <c r="AH981" s="106"/>
      <c r="AI981" s="16"/>
      <c r="AJ981" s="17"/>
    </row>
    <row r="982">
      <c r="A982" s="106"/>
      <c r="B982" s="106"/>
      <c r="C982" s="106"/>
      <c r="D982" s="109"/>
      <c r="E982" s="106"/>
      <c r="F982" s="109"/>
      <c r="G982" s="109"/>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6"/>
      <c r="AJ982" s="17"/>
    </row>
    <row r="983">
      <c r="A983" s="106"/>
      <c r="B983" s="106"/>
      <c r="C983" s="106"/>
      <c r="D983" s="109"/>
      <c r="E983" s="106"/>
      <c r="F983" s="109"/>
      <c r="G983" s="109"/>
      <c r="H983" s="106"/>
      <c r="I983" s="106"/>
      <c r="J983" s="106"/>
      <c r="K983" s="106"/>
      <c r="L983" s="106"/>
      <c r="M983" s="106"/>
      <c r="N983" s="106"/>
      <c r="O983" s="106"/>
      <c r="P983" s="106"/>
      <c r="Q983" s="106"/>
      <c r="R983" s="106"/>
      <c r="S983" s="106"/>
      <c r="T983" s="106"/>
      <c r="U983" s="106"/>
      <c r="V983" s="106"/>
      <c r="W983" s="106"/>
      <c r="X983" s="106"/>
      <c r="Y983" s="106"/>
      <c r="Z983" s="106"/>
      <c r="AA983" s="106"/>
      <c r="AB983" s="106"/>
      <c r="AC983" s="106"/>
      <c r="AD983" s="106"/>
      <c r="AE983" s="106"/>
      <c r="AF983" s="106"/>
      <c r="AG983" s="106"/>
      <c r="AH983" s="106"/>
      <c r="AI983" s="16"/>
      <c r="AJ983" s="17"/>
    </row>
    <row r="984">
      <c r="A984" s="106"/>
      <c r="B984" s="106"/>
      <c r="C984" s="106"/>
      <c r="D984" s="109"/>
      <c r="E984" s="106"/>
      <c r="F984" s="109"/>
      <c r="G984" s="109"/>
      <c r="H984" s="106"/>
      <c r="I984" s="106"/>
      <c r="J984" s="106"/>
      <c r="K984" s="106"/>
      <c r="L984" s="106"/>
      <c r="M984" s="106"/>
      <c r="N984" s="106"/>
      <c r="O984" s="106"/>
      <c r="P984" s="106"/>
      <c r="Q984" s="106"/>
      <c r="R984" s="106"/>
      <c r="S984" s="106"/>
      <c r="T984" s="106"/>
      <c r="U984" s="106"/>
      <c r="V984" s="106"/>
      <c r="W984" s="106"/>
      <c r="X984" s="106"/>
      <c r="Y984" s="106"/>
      <c r="Z984" s="106"/>
      <c r="AA984" s="106"/>
      <c r="AB984" s="106"/>
      <c r="AC984" s="106"/>
      <c r="AD984" s="106"/>
      <c r="AE984" s="106"/>
      <c r="AF984" s="106"/>
      <c r="AG984" s="106"/>
      <c r="AH984" s="106"/>
      <c r="AI984" s="16"/>
      <c r="AJ984" s="17"/>
    </row>
    <row r="985">
      <c r="A985" s="106"/>
      <c r="B985" s="106"/>
      <c r="C985" s="106"/>
      <c r="D985" s="109"/>
      <c r="E985" s="106"/>
      <c r="F985" s="109"/>
      <c r="G985" s="109"/>
      <c r="H985" s="106"/>
      <c r="I985" s="106"/>
      <c r="J985" s="106"/>
      <c r="K985" s="106"/>
      <c r="L985" s="106"/>
      <c r="M985" s="106"/>
      <c r="N985" s="106"/>
      <c r="O985" s="106"/>
      <c r="P985" s="106"/>
      <c r="Q985" s="106"/>
      <c r="R985" s="106"/>
      <c r="S985" s="106"/>
      <c r="T985" s="106"/>
      <c r="U985" s="106"/>
      <c r="V985" s="106"/>
      <c r="W985" s="106"/>
      <c r="X985" s="106"/>
      <c r="Y985" s="106"/>
      <c r="Z985" s="106"/>
      <c r="AA985" s="106"/>
      <c r="AB985" s="106"/>
      <c r="AC985" s="106"/>
      <c r="AD985" s="106"/>
      <c r="AE985" s="106"/>
      <c r="AF985" s="106"/>
      <c r="AG985" s="106"/>
      <c r="AH985" s="106"/>
      <c r="AI985" s="16"/>
      <c r="AJ985" s="17"/>
    </row>
    <row r="986">
      <c r="A986" s="106"/>
      <c r="B986" s="106"/>
      <c r="C986" s="106"/>
      <c r="D986" s="109"/>
      <c r="E986" s="106"/>
      <c r="F986" s="109"/>
      <c r="G986" s="109"/>
      <c r="H986" s="106"/>
      <c r="I986" s="106"/>
      <c r="J986" s="106"/>
      <c r="K986" s="106"/>
      <c r="L986" s="106"/>
      <c r="M986" s="106"/>
      <c r="N986" s="106"/>
      <c r="O986" s="106"/>
      <c r="P986" s="106"/>
      <c r="Q986" s="106"/>
      <c r="R986" s="106"/>
      <c r="S986" s="106"/>
      <c r="T986" s="106"/>
      <c r="U986" s="106"/>
      <c r="V986" s="106"/>
      <c r="W986" s="106"/>
      <c r="X986" s="106"/>
      <c r="Y986" s="106"/>
      <c r="Z986" s="106"/>
      <c r="AA986" s="106"/>
      <c r="AB986" s="106"/>
      <c r="AC986" s="106"/>
      <c r="AD986" s="106"/>
      <c r="AE986" s="106"/>
      <c r="AF986" s="106"/>
      <c r="AG986" s="106"/>
      <c r="AH986" s="106"/>
      <c r="AI986" s="16"/>
      <c r="AJ986" s="17"/>
    </row>
    <row r="987">
      <c r="A987" s="106"/>
      <c r="B987" s="106"/>
      <c r="C987" s="106"/>
      <c r="D987" s="109"/>
      <c r="E987" s="106"/>
      <c r="F987" s="109"/>
      <c r="G987" s="109"/>
      <c r="H987" s="106"/>
      <c r="I987" s="106"/>
      <c r="J987" s="106"/>
      <c r="K987" s="106"/>
      <c r="L987" s="106"/>
      <c r="M987" s="106"/>
      <c r="N987" s="106"/>
      <c r="O987" s="106"/>
      <c r="P987" s="106"/>
      <c r="Q987" s="106"/>
      <c r="R987" s="106"/>
      <c r="S987" s="106"/>
      <c r="T987" s="106"/>
      <c r="U987" s="106"/>
      <c r="V987" s="106"/>
      <c r="W987" s="106"/>
      <c r="X987" s="106"/>
      <c r="Y987" s="106"/>
      <c r="Z987" s="106"/>
      <c r="AA987" s="106"/>
      <c r="AB987" s="106"/>
      <c r="AC987" s="106"/>
      <c r="AD987" s="106"/>
      <c r="AE987" s="106"/>
      <c r="AF987" s="106"/>
      <c r="AG987" s="106"/>
      <c r="AH987" s="106"/>
      <c r="AI987" s="16"/>
      <c r="AJ987" s="17"/>
    </row>
    <row r="988">
      <c r="A988" s="106"/>
      <c r="B988" s="106"/>
      <c r="C988" s="106"/>
      <c r="D988" s="109"/>
      <c r="E988" s="106"/>
      <c r="F988" s="109"/>
      <c r="G988" s="109"/>
      <c r="H988" s="106"/>
      <c r="I988" s="106"/>
      <c r="J988" s="106"/>
      <c r="K988" s="106"/>
      <c r="L988" s="106"/>
      <c r="M988" s="106"/>
      <c r="N988" s="106"/>
      <c r="O988" s="106"/>
      <c r="P988" s="106"/>
      <c r="Q988" s="106"/>
      <c r="R988" s="106"/>
      <c r="S988" s="106"/>
      <c r="T988" s="106"/>
      <c r="U988" s="106"/>
      <c r="V988" s="106"/>
      <c r="W988" s="106"/>
      <c r="X988" s="106"/>
      <c r="Y988" s="106"/>
      <c r="Z988" s="106"/>
      <c r="AA988" s="106"/>
      <c r="AB988" s="106"/>
      <c r="AC988" s="106"/>
      <c r="AD988" s="106"/>
      <c r="AE988" s="106"/>
      <c r="AF988" s="106"/>
      <c r="AG988" s="106"/>
      <c r="AH988" s="106"/>
      <c r="AI988" s="16"/>
      <c r="AJ988" s="17"/>
    </row>
    <row r="989">
      <c r="A989" s="106"/>
      <c r="B989" s="106"/>
      <c r="C989" s="106"/>
      <c r="D989" s="109"/>
      <c r="E989" s="106"/>
      <c r="F989" s="109"/>
      <c r="G989" s="109"/>
      <c r="H989" s="106"/>
      <c r="I989" s="106"/>
      <c r="J989" s="106"/>
      <c r="K989" s="106"/>
      <c r="L989" s="106"/>
      <c r="M989" s="106"/>
      <c r="N989" s="106"/>
      <c r="O989" s="106"/>
      <c r="P989" s="106"/>
      <c r="Q989" s="106"/>
      <c r="R989" s="106"/>
      <c r="S989" s="106"/>
      <c r="T989" s="106"/>
      <c r="U989" s="106"/>
      <c r="V989" s="106"/>
      <c r="W989" s="106"/>
      <c r="X989" s="106"/>
      <c r="Y989" s="106"/>
      <c r="Z989" s="106"/>
      <c r="AA989" s="106"/>
      <c r="AB989" s="106"/>
      <c r="AC989" s="106"/>
      <c r="AD989" s="106"/>
      <c r="AE989" s="106"/>
      <c r="AF989" s="106"/>
      <c r="AG989" s="106"/>
      <c r="AH989" s="106"/>
      <c r="AI989" s="16"/>
      <c r="AJ989" s="17"/>
    </row>
    <row r="990">
      <c r="A990" s="106"/>
      <c r="B990" s="106"/>
      <c r="C990" s="106"/>
      <c r="D990" s="109"/>
      <c r="E990" s="106"/>
      <c r="F990" s="109"/>
      <c r="G990" s="109"/>
      <c r="H990" s="106"/>
      <c r="I990" s="106"/>
      <c r="J990" s="106"/>
      <c r="K990" s="106"/>
      <c r="L990" s="106"/>
      <c r="M990" s="106"/>
      <c r="N990" s="106"/>
      <c r="O990" s="106"/>
      <c r="P990" s="106"/>
      <c r="Q990" s="106"/>
      <c r="R990" s="106"/>
      <c r="S990" s="106"/>
      <c r="T990" s="106"/>
      <c r="U990" s="106"/>
      <c r="V990" s="106"/>
      <c r="W990" s="106"/>
      <c r="X990" s="106"/>
      <c r="Y990" s="106"/>
      <c r="Z990" s="106"/>
      <c r="AA990" s="106"/>
      <c r="AB990" s="106"/>
      <c r="AC990" s="106"/>
      <c r="AD990" s="106"/>
      <c r="AE990" s="106"/>
      <c r="AF990" s="106"/>
      <c r="AG990" s="106"/>
      <c r="AH990" s="106"/>
      <c r="AI990" s="16"/>
      <c r="AJ990" s="17"/>
    </row>
    <row r="991">
      <c r="A991" s="106"/>
      <c r="B991" s="106"/>
      <c r="C991" s="106"/>
      <c r="D991" s="109"/>
      <c r="E991" s="106"/>
      <c r="F991" s="109"/>
      <c r="G991" s="109"/>
      <c r="H991" s="106"/>
      <c r="I991" s="106"/>
      <c r="J991" s="106"/>
      <c r="K991" s="106"/>
      <c r="L991" s="106"/>
      <c r="M991" s="106"/>
      <c r="N991" s="106"/>
      <c r="O991" s="106"/>
      <c r="P991" s="106"/>
      <c r="Q991" s="106"/>
      <c r="R991" s="106"/>
      <c r="S991" s="106"/>
      <c r="T991" s="106"/>
      <c r="U991" s="106"/>
      <c r="V991" s="106"/>
      <c r="W991" s="106"/>
      <c r="X991" s="106"/>
      <c r="Y991" s="106"/>
      <c r="Z991" s="106"/>
      <c r="AA991" s="106"/>
      <c r="AB991" s="106"/>
      <c r="AC991" s="106"/>
      <c r="AD991" s="106"/>
      <c r="AE991" s="106"/>
      <c r="AF991" s="106"/>
      <c r="AG991" s="106"/>
      <c r="AH991" s="106"/>
      <c r="AI991" s="16"/>
      <c r="AJ991" s="17"/>
    </row>
    <row r="992">
      <c r="A992" s="106"/>
      <c r="B992" s="106"/>
      <c r="C992" s="106"/>
      <c r="D992" s="109"/>
      <c r="E992" s="106"/>
      <c r="F992" s="109"/>
      <c r="G992" s="109"/>
      <c r="H992" s="106"/>
      <c r="I992" s="106"/>
      <c r="J992" s="106"/>
      <c r="K992" s="106"/>
      <c r="L992" s="106"/>
      <c r="M992" s="106"/>
      <c r="N992" s="106"/>
      <c r="O992" s="106"/>
      <c r="P992" s="106"/>
      <c r="Q992" s="106"/>
      <c r="R992" s="106"/>
      <c r="S992" s="106"/>
      <c r="T992" s="106"/>
      <c r="U992" s="106"/>
      <c r="V992" s="106"/>
      <c r="W992" s="106"/>
      <c r="X992" s="106"/>
      <c r="Y992" s="106"/>
      <c r="Z992" s="106"/>
      <c r="AA992" s="106"/>
      <c r="AB992" s="106"/>
      <c r="AC992" s="106"/>
      <c r="AD992" s="106"/>
      <c r="AE992" s="106"/>
      <c r="AF992" s="106"/>
      <c r="AG992" s="106"/>
      <c r="AH992" s="106"/>
      <c r="AI992" s="16"/>
      <c r="AJ992" s="17"/>
    </row>
    <row r="993">
      <c r="A993" s="106"/>
      <c r="B993" s="106"/>
      <c r="C993" s="106"/>
      <c r="D993" s="109"/>
      <c r="E993" s="106"/>
      <c r="F993" s="109"/>
      <c r="G993" s="109"/>
      <c r="H993" s="106"/>
      <c r="I993" s="106"/>
      <c r="J993" s="106"/>
      <c r="K993" s="106"/>
      <c r="L993" s="106"/>
      <c r="M993" s="106"/>
      <c r="N993" s="106"/>
      <c r="O993" s="106"/>
      <c r="P993" s="106"/>
      <c r="Q993" s="106"/>
      <c r="R993" s="106"/>
      <c r="S993" s="106"/>
      <c r="T993" s="106"/>
      <c r="U993" s="106"/>
      <c r="V993" s="106"/>
      <c r="W993" s="106"/>
      <c r="X993" s="106"/>
      <c r="Y993" s="106"/>
      <c r="Z993" s="106"/>
      <c r="AA993" s="106"/>
      <c r="AB993" s="106"/>
      <c r="AC993" s="106"/>
      <c r="AD993" s="106"/>
      <c r="AE993" s="106"/>
      <c r="AF993" s="106"/>
      <c r="AG993" s="106"/>
      <c r="AH993" s="106"/>
      <c r="AI993" s="16"/>
      <c r="AJ993" s="17"/>
    </row>
    <row r="994">
      <c r="A994" s="106"/>
      <c r="B994" s="106"/>
      <c r="C994" s="106"/>
      <c r="D994" s="109"/>
      <c r="E994" s="106"/>
      <c r="F994" s="109"/>
      <c r="G994" s="109"/>
      <c r="H994" s="106"/>
      <c r="I994" s="106"/>
      <c r="J994" s="106"/>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6"/>
      <c r="AJ994" s="17"/>
    </row>
    <row r="995">
      <c r="A995" s="106"/>
      <c r="B995" s="106"/>
      <c r="C995" s="106"/>
      <c r="D995" s="109"/>
      <c r="E995" s="106"/>
      <c r="F995" s="109"/>
      <c r="G995" s="109"/>
      <c r="H995" s="106"/>
      <c r="I995" s="106"/>
      <c r="J995" s="106"/>
      <c r="K995" s="106"/>
      <c r="L995" s="106"/>
      <c r="M995" s="106"/>
      <c r="N995" s="106"/>
      <c r="O995" s="106"/>
      <c r="P995" s="106"/>
      <c r="Q995" s="106"/>
      <c r="R995" s="106"/>
      <c r="S995" s="106"/>
      <c r="T995" s="106"/>
      <c r="U995" s="106"/>
      <c r="V995" s="106"/>
      <c r="W995" s="106"/>
      <c r="X995" s="106"/>
      <c r="Y995" s="106"/>
      <c r="Z995" s="106"/>
      <c r="AA995" s="106"/>
      <c r="AB995" s="106"/>
      <c r="AC995" s="106"/>
      <c r="AD995" s="106"/>
      <c r="AE995" s="106"/>
      <c r="AF995" s="106"/>
      <c r="AG995" s="106"/>
      <c r="AH995" s="106"/>
      <c r="AI995" s="16"/>
      <c r="AJ995" s="17"/>
    </row>
    <row r="996">
      <c r="A996" s="106"/>
      <c r="B996" s="106"/>
      <c r="C996" s="106"/>
      <c r="D996" s="109"/>
      <c r="E996" s="106"/>
      <c r="F996" s="109"/>
      <c r="G996" s="109"/>
      <c r="H996" s="106"/>
      <c r="I996" s="106"/>
      <c r="J996" s="106"/>
      <c r="K996" s="106"/>
      <c r="L996" s="106"/>
      <c r="M996" s="106"/>
      <c r="N996" s="106"/>
      <c r="O996" s="106"/>
      <c r="P996" s="106"/>
      <c r="Q996" s="106"/>
      <c r="R996" s="106"/>
      <c r="S996" s="106"/>
      <c r="T996" s="106"/>
      <c r="U996" s="106"/>
      <c r="V996" s="106"/>
      <c r="W996" s="106"/>
      <c r="X996" s="106"/>
      <c r="Y996" s="106"/>
      <c r="Z996" s="106"/>
      <c r="AA996" s="106"/>
      <c r="AB996" s="106"/>
      <c r="AC996" s="106"/>
      <c r="AD996" s="106"/>
      <c r="AE996" s="106"/>
      <c r="AF996" s="106"/>
      <c r="AG996" s="106"/>
      <c r="AH996" s="106"/>
      <c r="AI996" s="16"/>
      <c r="AJ996" s="17"/>
    </row>
    <row r="997">
      <c r="A997" s="106"/>
      <c r="B997" s="106"/>
      <c r="C997" s="106"/>
      <c r="D997" s="109"/>
      <c r="E997" s="106"/>
      <c r="F997" s="109"/>
      <c r="G997" s="109"/>
      <c r="H997" s="106"/>
      <c r="I997" s="106"/>
      <c r="J997" s="106"/>
      <c r="K997" s="106"/>
      <c r="L997" s="106"/>
      <c r="M997" s="106"/>
      <c r="N997" s="106"/>
      <c r="O997" s="106"/>
      <c r="P997" s="106"/>
      <c r="Q997" s="106"/>
      <c r="R997" s="106"/>
      <c r="S997" s="106"/>
      <c r="T997" s="106"/>
      <c r="U997" s="106"/>
      <c r="V997" s="106"/>
      <c r="W997" s="106"/>
      <c r="X997" s="106"/>
      <c r="Y997" s="106"/>
      <c r="Z997" s="106"/>
      <c r="AA997" s="106"/>
      <c r="AB997" s="106"/>
      <c r="AC997" s="106"/>
      <c r="AD997" s="106"/>
      <c r="AE997" s="106"/>
      <c r="AF997" s="106"/>
      <c r="AG997" s="106"/>
      <c r="AH997" s="106"/>
      <c r="AI997" s="16"/>
      <c r="AJ997" s="17"/>
    </row>
    <row r="998">
      <c r="A998" s="106"/>
      <c r="B998" s="106"/>
      <c r="C998" s="106"/>
      <c r="D998" s="109"/>
      <c r="E998" s="106"/>
      <c r="F998" s="109"/>
      <c r="G998" s="109"/>
      <c r="H998" s="106"/>
      <c r="I998" s="106"/>
      <c r="J998" s="106"/>
      <c r="K998" s="106"/>
      <c r="L998" s="106"/>
      <c r="M998" s="106"/>
      <c r="N998" s="106"/>
      <c r="O998" s="106"/>
      <c r="P998" s="106"/>
      <c r="Q998" s="106"/>
      <c r="R998" s="106"/>
      <c r="S998" s="106"/>
      <c r="T998" s="106"/>
      <c r="U998" s="106"/>
      <c r="V998" s="106"/>
      <c r="W998" s="106"/>
      <c r="X998" s="106"/>
      <c r="Y998" s="106"/>
      <c r="Z998" s="106"/>
      <c r="AA998" s="106"/>
      <c r="AB998" s="106"/>
      <c r="AC998" s="106"/>
      <c r="AD998" s="106"/>
      <c r="AE998" s="106"/>
      <c r="AF998" s="106"/>
      <c r="AG998" s="106"/>
      <c r="AH998" s="106"/>
      <c r="AI998" s="16"/>
      <c r="AJ998" s="17"/>
    </row>
    <row r="999">
      <c r="A999" s="106"/>
      <c r="B999" s="106"/>
      <c r="C999" s="106"/>
      <c r="D999" s="109"/>
      <c r="E999" s="106"/>
      <c r="F999" s="109"/>
      <c r="G999" s="109"/>
      <c r="H999" s="106"/>
      <c r="I999" s="106"/>
      <c r="J999" s="106"/>
      <c r="K999" s="106"/>
      <c r="L999" s="106"/>
      <c r="M999" s="106"/>
      <c r="N999" s="106"/>
      <c r="O999" s="106"/>
      <c r="P999" s="106"/>
      <c r="Q999" s="106"/>
      <c r="R999" s="106"/>
      <c r="S999" s="106"/>
      <c r="T999" s="106"/>
      <c r="U999" s="106"/>
      <c r="V999" s="106"/>
      <c r="W999" s="106"/>
      <c r="X999" s="106"/>
      <c r="Y999" s="106"/>
      <c r="Z999" s="106"/>
      <c r="AA999" s="106"/>
      <c r="AB999" s="106"/>
      <c r="AC999" s="106"/>
      <c r="AD999" s="106"/>
      <c r="AE999" s="106"/>
      <c r="AF999" s="106"/>
      <c r="AG999" s="106"/>
      <c r="AH999" s="106"/>
      <c r="AI999" s="16"/>
      <c r="AJ999" s="17"/>
    </row>
    <row r="1000">
      <c r="A1000" s="106"/>
      <c r="B1000" s="106"/>
      <c r="C1000" s="106"/>
      <c r="D1000" s="109"/>
      <c r="E1000" s="106"/>
      <c r="F1000" s="109"/>
      <c r="G1000" s="109"/>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c r="AD1000" s="106"/>
      <c r="AE1000" s="106"/>
      <c r="AF1000" s="106"/>
      <c r="AG1000" s="106"/>
      <c r="AH1000" s="106"/>
      <c r="AI1000" s="16"/>
      <c r="AJ1000" s="17"/>
    </row>
    <row r="1001">
      <c r="A1001" s="106"/>
      <c r="B1001" s="106"/>
      <c r="C1001" s="106"/>
      <c r="D1001" s="109"/>
      <c r="E1001" s="106"/>
      <c r="F1001" s="109"/>
      <c r="G1001" s="109"/>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c r="AB1001" s="106"/>
      <c r="AC1001" s="106"/>
      <c r="AD1001" s="106"/>
      <c r="AE1001" s="106"/>
      <c r="AF1001" s="106"/>
      <c r="AG1001" s="106"/>
      <c r="AH1001" s="106"/>
      <c r="AI1001" s="16"/>
      <c r="AJ1001" s="17"/>
    </row>
    <row r="1002">
      <c r="A1002" s="106"/>
      <c r="B1002" s="106"/>
      <c r="C1002" s="106"/>
      <c r="D1002" s="109"/>
      <c r="E1002" s="106"/>
      <c r="F1002" s="109"/>
      <c r="G1002" s="109"/>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c r="AB1002" s="106"/>
      <c r="AC1002" s="106"/>
      <c r="AD1002" s="106"/>
      <c r="AE1002" s="106"/>
      <c r="AF1002" s="106"/>
      <c r="AG1002" s="106"/>
      <c r="AH1002" s="106"/>
      <c r="AI1002" s="16"/>
      <c r="AJ1002" s="17"/>
    </row>
    <row r="1003">
      <c r="A1003" s="106"/>
      <c r="B1003" s="106"/>
      <c r="C1003" s="106"/>
      <c r="D1003" s="109"/>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c r="AB1003" s="106"/>
      <c r="AC1003" s="106"/>
      <c r="AD1003" s="106"/>
      <c r="AE1003" s="106"/>
      <c r="AF1003" s="106"/>
      <c r="AG1003" s="106"/>
      <c r="AH1003" s="106"/>
      <c r="AI1003" s="16"/>
      <c r="AJ1003" s="17"/>
    </row>
    <row r="1004">
      <c r="A1004" s="106"/>
      <c r="B1004" s="106"/>
      <c r="C1004" s="106"/>
      <c r="D1004" s="109"/>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row>
    <row r="1005">
      <c r="A1005" s="106"/>
      <c r="B1005" s="106"/>
      <c r="C1005" s="106"/>
      <c r="D1005" s="109"/>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c r="AA1005" s="106"/>
      <c r="AB1005" s="106"/>
      <c r="AC1005" s="106"/>
      <c r="AD1005" s="106"/>
      <c r="AE1005" s="106"/>
      <c r="AF1005" s="106"/>
      <c r="AG1005" s="106"/>
      <c r="AH1005" s="106"/>
      <c r="AI1005" s="106"/>
      <c r="AJ1005" s="106"/>
    </row>
  </sheetData>
  <mergeCells count="9">
    <mergeCell ref="AB1:AC4"/>
    <mergeCell ref="AD1:AE4"/>
    <mergeCell ref="J1:K4"/>
    <mergeCell ref="L1:M4"/>
    <mergeCell ref="N1:O4"/>
    <mergeCell ref="P1:Q4"/>
    <mergeCell ref="R1:S4"/>
    <mergeCell ref="T1:U4"/>
    <mergeCell ref="V1:W4"/>
  </mergeCells>
  <dataValidations>
    <dataValidation type="list" allowBlank="1" showErrorMessage="1" sqref="A7 A16 A24 A32 A41 A50">
      <formula1>"Riley,Cristian,Sophia,Julia,Gabby,Alex,Jhane,Meaghan"</formula1>
    </dataValidation>
    <dataValidation type="list" allowBlank="1" showErrorMessage="1" sqref="D7 D9:D55">
      <formula1>"Done,Not done,Reverification request by instructor"</formula1>
    </dataValidation>
    <dataValidation type="list" allowBlank="1" showErrorMessage="1" sqref="D8">
      <formula1>"Done,Not Done,Reverification Requested by Instructor"</formula1>
    </dataValidation>
    <dataValidation type="list" allowBlank="1" showErrorMessage="1" sqref="B7:C7 A8:C15 B16:C16 A17:C23 B24:C24 A25:C31 B32:C32 A33:C40 B41:C41 A42:C49 B50:C50 A51:C54 C55:C56 A55:A57">
      <formula1>"Riley,Cristian,Sophia,Julia,Gabby,Alex,Jhane,Meaghan,Unassigned"</formula1>
    </dataValidation>
  </dataValidations>
  <drawing r:id="rId2"/>
  <legacyDrawing r:id="rId3"/>
</worksheet>
</file>